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janes\Downloads\"/>
    </mc:Choice>
  </mc:AlternateContent>
  <xr:revisionPtr revIDLastSave="0" documentId="13_ncr:1_{1B9257CE-E7BE-4F05-8FEF-276E027E6486}" xr6:coauthVersionLast="47" xr6:coauthVersionMax="47" xr10:uidLastSave="{00000000-0000-0000-0000-000000000000}"/>
  <bookViews>
    <workbookView xWindow="-108" yWindow="-108" windowWidth="23256" windowHeight="13896" xr2:uid="{00000000-000D-0000-FFFF-FFFF00000000}"/>
  </bookViews>
  <sheets>
    <sheet name="Cover Sheet" sheetId="1" r:id="rId1"/>
    <sheet name="Assessment " sheetId="2" r:id="rId2"/>
    <sheet name="FAQs" sheetId="3" r:id="rId3"/>
    <sheet name="Exampl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DbVSta2GuUm1AKGIx1BDrV5feAA=="/>
    </ext>
  </extLst>
</workbook>
</file>

<file path=xl/calcChain.xml><?xml version="1.0" encoding="utf-8"?>
<calcChain xmlns="http://schemas.openxmlformats.org/spreadsheetml/2006/main">
  <c r="B130" i="4" l="1"/>
  <c r="B131" i="4" s="1"/>
  <c r="B131" i="2"/>
  <c r="B132" i="2" s="1"/>
  <c r="A130" i="2"/>
</calcChain>
</file>

<file path=xl/sharedStrings.xml><?xml version="1.0" encoding="utf-8"?>
<sst xmlns="http://schemas.openxmlformats.org/spreadsheetml/2006/main" count="317" uniqueCount="210">
  <si>
    <t>Department of Information Resources</t>
  </si>
  <si>
    <t>Request for Offer</t>
  </si>
  <si>
    <t>DIR-CPO-TMP-555</t>
  </si>
  <si>
    <t>Accessibility, Assistive Technologies, and Related Products and Services</t>
  </si>
  <si>
    <t>Exhibit J</t>
  </si>
  <si>
    <t>Vendor ICT Accessibility Policy Assessment</t>
  </si>
  <si>
    <t>(PDAA)</t>
  </si>
  <si>
    <t>Department of Information Resources
Request for Offer DIR-CPO-TMP-555
Accessibility, Assistive Technologies, and Related Products and Services
Exhibit J</t>
  </si>
  <si>
    <t xml:space="preserve">This Information and Communications Technology (ICT) accessibility assessment is for vendor organizations to describe how they are currently implementing accessibility policy and practices within their organizations. </t>
  </si>
  <si>
    <r>
      <rPr>
        <b/>
        <sz val="12"/>
        <color rgb="FFFF0000"/>
        <rFont val="Calibri Light"/>
      </rPr>
      <t>Please complete this form by checking a box for each topic that most closely match the current state of your organization. A completed example is available using the "Example" tab  of the worksheet. This assessment is not a substitute for other requested accessibility information such as VPATs.</t>
    </r>
    <r>
      <rPr>
        <b/>
        <sz val="12"/>
        <color theme="1"/>
        <rFont val="Calibri Light"/>
      </rPr>
      <t xml:space="preserve">                                                                                                                                                                                                All questions, inquiries, etc. regarding Exhibit J, Vendor ICT Accessibility Policy (PDAA) should be directed to Elizabeth Cooper: Phone: 512-936-1125  Email: elizabeth.cooper@dir.texas.gov 
</t>
    </r>
  </si>
  <si>
    <t>Organization information</t>
  </si>
  <si>
    <t>Organization name: ___________________________________________________</t>
  </si>
  <si>
    <t>BrightLeaf Group, Inc.</t>
  </si>
  <si>
    <t>Organization address: _________________________________________________</t>
  </si>
  <si>
    <t>7000 N. Mopac Expwy Suite 200, Austin, Texas 78731</t>
  </si>
  <si>
    <t>Responder contact information: ___Jane Scott - jane.scott@brightleafgroup.com______________________________________</t>
  </si>
  <si>
    <t>Date of assessment completion: ___10/1/2021______________</t>
  </si>
  <si>
    <t>My organization is a (choose one or more if applicable)</t>
  </si>
  <si>
    <r>
      <rPr>
        <sz val="12"/>
        <color theme="1"/>
        <rFont val="Noto Sans Symbols"/>
      </rPr>
      <t> </t>
    </r>
    <r>
      <rPr>
        <sz val="12"/>
        <color theme="1"/>
        <rFont val="Times New Roman"/>
      </rPr>
      <t xml:space="preserve">        </t>
    </r>
    <r>
      <rPr>
        <sz val="12"/>
        <color theme="1"/>
        <rFont val="Calibri"/>
      </rPr>
      <t>Manufacturer: My organization develops and sells its own ICT products / services</t>
    </r>
  </si>
  <si>
    <r>
      <rPr>
        <sz val="12"/>
        <color theme="1"/>
        <rFont val="Noto Sans Symbols"/>
      </rPr>
      <t>X </t>
    </r>
    <r>
      <rPr>
        <sz val="12"/>
        <color theme="1"/>
        <rFont val="Times New Roman"/>
      </rPr>
      <t xml:space="preserve">        </t>
    </r>
    <r>
      <rPr>
        <sz val="12"/>
        <color theme="1"/>
        <rFont val="Calibri"/>
      </rPr>
      <t>Service Provider: My organization sells IT development services</t>
    </r>
  </si>
  <si>
    <r>
      <rPr>
        <sz val="12"/>
        <color theme="1"/>
        <rFont val="Noto Sans Symbols"/>
      </rPr>
      <t> X</t>
    </r>
    <r>
      <rPr>
        <sz val="12"/>
        <color theme="1"/>
        <rFont val="Times New Roman"/>
      </rPr>
      <t xml:space="preserve">        </t>
    </r>
    <r>
      <rPr>
        <sz val="12"/>
        <color theme="1"/>
        <rFont val="Calibri"/>
      </rPr>
      <t>Integrator: My organization develops customer solutions using a combination of products / services from manufacturers and products / components developed by my organization</t>
    </r>
  </si>
  <si>
    <r>
      <rPr>
        <sz val="12"/>
        <color theme="1"/>
        <rFont val="Noto Sans Symbols"/>
      </rPr>
      <t> </t>
    </r>
    <r>
      <rPr>
        <sz val="12"/>
        <color theme="1"/>
        <rFont val="Times New Roman"/>
      </rPr>
      <t xml:space="preserve"> X       </t>
    </r>
    <r>
      <rPr>
        <sz val="12"/>
        <color theme="1"/>
        <rFont val="Calibri"/>
      </rPr>
      <t>Reseller or Catalog Supplier: Does not develop or have its own products, but offers COTS 3rd party products</t>
    </r>
  </si>
  <si>
    <t>For each criteria statement, please enter the number corresponding to your response in the shaded areas of the  "Response" column for the status statement in each grouping  that is most relevant to your organization today.</t>
  </si>
  <si>
    <t>Responses</t>
  </si>
  <si>
    <t>1.   Develop, implement, and maintain an ICT accessibility policy.</t>
  </si>
  <si>
    <r>
      <rPr>
        <sz val="12"/>
        <color theme="1"/>
        <rFont val="Calibri"/>
      </rPr>
      <t xml:space="preserve">My organization has no plan to have an ICT accessibility policy. </t>
    </r>
    <r>
      <rPr>
        <b/>
        <sz val="12"/>
        <color theme="1"/>
        <rFont val="Calibri"/>
      </rPr>
      <t>(If selected, skip to next section or provide comments at the end of this section)</t>
    </r>
  </si>
  <si>
    <t>1a. Having an ICT accessibility policy.</t>
  </si>
  <si>
    <t>My organization is developing an ICT accessibility policy.</t>
  </si>
  <si>
    <t>My organization is finalizing an ICT accessibility policy.</t>
  </si>
  <si>
    <t>My organization has approved an ICT accessibility policy.</t>
  </si>
  <si>
    <t>1b. Having appropriate plans in place to implement and maintain the policy.</t>
  </si>
  <si>
    <t>My organization is developing plans to implement our ICT accessibility policy and ensure that it is maintained.</t>
  </si>
  <si>
    <t>My organization has completed planning for initial implementation and maintenance of our accessibility policy.</t>
  </si>
  <si>
    <t>My organization has approved plans for accessibility policy implementation and maintenance.</t>
  </si>
  <si>
    <t>1c. Establishing metrics and tracking progress towards achieving compliance to the policy.</t>
  </si>
  <si>
    <t>My organization is identifying metrics that can be used to gauge policy compliance.</t>
  </si>
  <si>
    <t>My organization is collecting metrics and has begun designing progress reporting based on them.</t>
  </si>
  <si>
    <t>My organization is tracking progress on policy adoption and continues to refine the metrics.</t>
  </si>
  <si>
    <r>
      <rPr>
        <b/>
        <sz val="12"/>
        <color theme="1"/>
        <rFont val="Calibri"/>
      </rPr>
      <t xml:space="preserve">Section 1 Comments (Provide any comments or additional information on this section here.) 
</t>
    </r>
    <r>
      <rPr>
        <sz val="12"/>
        <color theme="1"/>
        <rFont val="Calibri"/>
      </rPr>
      <t xml:space="preserve">We researched Texas state agency policies and used the best examples as a model for creating our own policies. </t>
    </r>
  </si>
  <si>
    <r>
      <rPr>
        <b/>
        <sz val="16"/>
        <color theme="1"/>
        <rFont val="Calibri"/>
      </rPr>
      <t>2.</t>
    </r>
    <r>
      <rPr>
        <b/>
        <sz val="16"/>
        <color theme="1"/>
        <rFont val="Times New Roman"/>
      </rPr>
      <t xml:space="preserve">   </t>
    </r>
    <r>
      <rPr>
        <b/>
        <sz val="16"/>
        <color theme="1"/>
        <rFont val="Calibri Light"/>
      </rPr>
      <t>Establish and maintain an organizational structure that enables and facilitates progress in ICT accessibility.</t>
    </r>
  </si>
  <si>
    <r>
      <rPr>
        <sz val="12"/>
        <color theme="1"/>
        <rFont val="Times New Roman"/>
      </rPr>
      <t xml:space="preserve"> </t>
    </r>
    <r>
      <rPr>
        <sz val="12"/>
        <color theme="1"/>
        <rFont val="Calibri"/>
      </rPr>
      <t xml:space="preserve">My organization has no plan to develop a governance system to support ICT accessibility. </t>
    </r>
    <r>
      <rPr>
        <b/>
        <sz val="12"/>
        <color theme="1"/>
        <rFont val="Calibri"/>
      </rPr>
      <t>(If selected, skip to next section or provide comments at the end of this section)</t>
    </r>
  </si>
  <si>
    <t>2a. Developing an organization wide governance system.</t>
  </si>
  <si>
    <r>
      <rPr>
        <sz val="12"/>
        <color theme="1"/>
        <rFont val="Times New Roman"/>
      </rPr>
      <t xml:space="preserve"> </t>
    </r>
    <r>
      <rPr>
        <sz val="12"/>
        <color theme="1"/>
        <rFont val="Calibri"/>
      </rPr>
      <t>My organization is investigating opportunities to improve organization wide governance for ICT accessibility.</t>
    </r>
  </si>
  <si>
    <r>
      <rPr>
        <sz val="12"/>
        <color theme="1"/>
        <rFont val="Times New Roman"/>
      </rPr>
      <t xml:space="preserve"> </t>
    </r>
    <r>
      <rPr>
        <sz val="12"/>
        <color theme="1"/>
        <rFont val="Calibri"/>
      </rPr>
      <t>My organization is finalizing plans that will result in an organization wide governance system.</t>
    </r>
  </si>
  <si>
    <t>My organization has approved plans for an organization wide governance system.</t>
  </si>
  <si>
    <t>2b. Designating one or more individuals responsible for implementation.</t>
  </si>
  <si>
    <t>My organization has identified key individuals in the implementation process.</t>
  </si>
  <si>
    <t>My organization has assigned implementation duties and responsibilities to appropriate individuals.</t>
  </si>
  <si>
    <t>2c. Implementing reporting/decision mechanism and maintain records.</t>
  </si>
  <si>
    <t>My organization is developing tools and procedures for tracking ICT accessibility issues.</t>
  </si>
  <si>
    <t>My organization is tracking and keeping records of ICT accessibility reporting and decisions.</t>
  </si>
  <si>
    <t>My organization uses reports to make organizational changes to improve ICT accessibility.</t>
  </si>
  <si>
    <t>Section 2 Comments (Provide any comments or additional information on this section here.)</t>
  </si>
  <si>
    <r>
      <rPr>
        <b/>
        <sz val="16"/>
        <color theme="1"/>
        <rFont val="Calibri"/>
      </rPr>
      <t>3.</t>
    </r>
    <r>
      <rPr>
        <b/>
        <sz val="16"/>
        <color theme="1"/>
        <rFont val="Times New Roman"/>
      </rPr>
      <t xml:space="preserve">   </t>
    </r>
    <r>
      <rPr>
        <b/>
        <sz val="16"/>
        <color theme="1"/>
        <rFont val="Calibri Light"/>
      </rPr>
      <t>Integrate ICT accessibility criteria into key phases of development, procurement, acquisitions, and other relevant business processes.</t>
    </r>
  </si>
  <si>
    <t>Manufacturers: Address processes that pertain to your development of ICT products.</t>
  </si>
  <si>
    <t>Service providers: Address processes that pertain to your development of ICT services.</t>
  </si>
  <si>
    <t>Integrators: Address processes that pertain to your ICT integration services and solutions.</t>
  </si>
  <si>
    <t>Catalog Vendor/Reseller: Address processes that pertain to your reseller or catalogue offerings.</t>
  </si>
  <si>
    <r>
      <rPr>
        <sz val="12"/>
        <color theme="1"/>
        <rFont val="Calibri"/>
      </rPr>
      <t xml:space="preserve">My organization has no plan to integrate accessibility criteria into key business processes. </t>
    </r>
    <r>
      <rPr>
        <b/>
        <sz val="12"/>
        <color theme="1"/>
        <rFont val="Calibri"/>
      </rPr>
      <t>(If selected, skip to next section or provide comments at the end of this section.)</t>
    </r>
  </si>
  <si>
    <t>3a. Identifying candidate processes for criteria integration.</t>
  </si>
  <si>
    <t>My organization has a plan to identify and evaluate its key business processes for accessibility gaps.</t>
  </si>
  <si>
    <t>My organization has evaluated its key business processes for accessibility gaps and is developing plans to better integrate accessibility criteria into these processes.</t>
  </si>
  <si>
    <t>My organization has approved plans to integrate accessibility criteria into these processes.</t>
  </si>
  <si>
    <t>3b. Implementing process changes.</t>
  </si>
  <si>
    <t>My organization has begun modifying its key business processes to integrate accessibility criteria.</t>
  </si>
  <si>
    <t>My organization has completed accessibility criteria modification for some of its key business processes and has begun using these modified processes.</t>
  </si>
  <si>
    <t>My organization has completed accessibility criteria modification for most of its key business processes and has begun using these modified processes.</t>
  </si>
  <si>
    <t>3c. Integrate fully into all key processes.</t>
  </si>
  <si>
    <t>My organization has fully integrated accessibility criteria into all of its key business processes and is using these processes to improve the accessibility of its product / service offerings.</t>
  </si>
  <si>
    <t>My organization has fully integrated accessibility criteria ACROSS its key business processes and is using these integrated processes to improve the accessibility of its product / service offerings.</t>
  </si>
  <si>
    <t>Section 3 Comments (Provide any comments or additional information on this section here.)</t>
  </si>
  <si>
    <r>
      <rPr>
        <b/>
        <sz val="16"/>
        <color theme="1"/>
        <rFont val="Calibri"/>
      </rPr>
      <t>4.</t>
    </r>
    <r>
      <rPr>
        <b/>
        <sz val="16"/>
        <color theme="1"/>
        <rFont val="Times New Roman"/>
      </rPr>
      <t xml:space="preserve">   </t>
    </r>
    <r>
      <rPr>
        <b/>
        <sz val="16"/>
        <color theme="1"/>
        <rFont val="Calibri Light"/>
      </rPr>
      <t>Provide processes for addressing inaccessible ICT.</t>
    </r>
  </si>
  <si>
    <t>Manufacturers: Address processes that pertain to your development of ICT products in 4a, 4b, 4c, and 4d.</t>
  </si>
  <si>
    <t>Service providers: Address processes that pertain to your development of ICT services in 4a, 4b, 4c, and 4d.</t>
  </si>
  <si>
    <t>Integrators: Address processes that pertain to your ICT integration services and solutions in 4a, 4b, 4c, and 4d.</t>
  </si>
  <si>
    <t>Catalogue Vendor/Reseller: Address processes that pertain to your reseller or catalogue offerings in 4e.</t>
  </si>
  <si>
    <r>
      <rPr>
        <sz val="12"/>
        <color theme="1"/>
        <rFont val="Calibri"/>
      </rPr>
      <t xml:space="preserve">We do not have plans to provide processes for bringing ICT developed and sold by our organization into accessibility compliance. </t>
    </r>
    <r>
      <rPr>
        <b/>
        <sz val="12"/>
        <color theme="1"/>
        <rFont val="Calibri"/>
      </rPr>
      <t>(If selected, skip to next section or provide comments at the end of this section.)</t>
    </r>
  </si>
  <si>
    <t>4a. Creating plans that include dates for compliance of inaccessible ICT.</t>
  </si>
  <si>
    <t>We are developing plans to identify and test ICT developed and sold by our organization.</t>
  </si>
  <si>
    <t>We have begun identifying and testing for accessibility in ICT products / services developed and sold by our organization and are developing plans that include dates for bringing inaccessible ICT into compliance.</t>
  </si>
  <si>
    <t>We perform accessibility testing on all products / serviced developed and sold by our organization, and have plans in place that include dates for bringing inaccessible ICT into compliance.</t>
  </si>
  <si>
    <t>4b. Providing alternate means of access until the ICT is accessible.</t>
  </si>
  <si>
    <t>We do not have plans for providing alternate means of access for our organization's ICT offerings.</t>
  </si>
  <si>
    <t>We are developing plans for providing alternate means of access for our organization's ICT offerings.</t>
  </si>
  <si>
    <t>We are implementing methods providing alternate means of access for our organization's ICT offerings.</t>
  </si>
  <si>
    <t>We have fully implemented a repeatable process for providing alternate means for our organization's ICT offerings.</t>
  </si>
  <si>
    <t>4c. Implementing a corrective actions process(s) for handling accessibility technical issues and defects</t>
  </si>
  <si>
    <t>We are developing a corrective actions process for handling accessibility technical issues and defects</t>
  </si>
  <si>
    <t>We are implementing a corrective actions process for handling accessibility technical issues and defects</t>
  </si>
  <si>
    <t>We have fully implemented an integrated corrective actions process for handling accessibility technical issues and defects.</t>
  </si>
  <si>
    <t>4d. Maintaining records of identified inaccessible ICT, corrective action, and tracking.</t>
  </si>
  <si>
    <t>We plan to develop a record keeping system for tracking the accessibility status of current and future products / services.</t>
  </si>
  <si>
    <t>We plan to develop a record keeping process for corrective action tracking and handling of accessibility related issues / defects.</t>
  </si>
  <si>
    <t>We have a record keeping system for tracking the accessibility status of current and future products / services.</t>
  </si>
  <si>
    <t>We have a record keeping process for corrective action tracking and handling of accessibility related issues / defects.</t>
  </si>
  <si>
    <t>We have a record keeping system for tracking the accessibility status of current and future products / services and use this system to improve the accessibility of our offerings.</t>
  </si>
  <si>
    <t>We have a record keeping process for corrective action tracking and handling of accessibility related issues / defects and use this system to improve the accessibility of our offerings.</t>
  </si>
  <si>
    <t>4e. Maintaining records of identified inaccessible ICT, corrective action, and tracking. (Catalogue Vendor/Reseller only)</t>
  </si>
  <si>
    <t>We have a plan to develop a record keeping system for obtaining and tracking accessibility documentation for vendor products and services offered through our organization.</t>
  </si>
  <si>
    <t>We have a record keeping system for obtaining and tracking accessibility documentation for vendor products and services offered through our organization.</t>
  </si>
  <si>
    <t>We have a record keeping system for obtaining and tracking accessibility documentation for vendor products and services offered through our organization, and use this system to improve the accessibility of our offerings.</t>
  </si>
  <si>
    <t>Section 4 Comments (Provide any comments or additional information on this section here.)</t>
  </si>
  <si>
    <r>
      <rPr>
        <b/>
        <sz val="16"/>
        <color theme="1"/>
        <rFont val="Calibri"/>
      </rPr>
      <t>5.</t>
    </r>
    <r>
      <rPr>
        <b/>
        <sz val="16"/>
        <color theme="1"/>
        <rFont val="Times New Roman"/>
      </rPr>
      <t xml:space="preserve">   </t>
    </r>
    <r>
      <rPr>
        <b/>
        <sz val="16"/>
        <color theme="1"/>
        <rFont val="Calibri Light"/>
      </rPr>
      <t>Ensure the availability of relevant ICT accessibility skills within (or to) the organization.</t>
    </r>
  </si>
  <si>
    <r>
      <rPr>
        <sz val="12"/>
        <color theme="1"/>
        <rFont val="Calibri"/>
      </rPr>
      <t xml:space="preserve">We do not have plans in place to define, identify existing, or acquire ICT accessibility skills. </t>
    </r>
    <r>
      <rPr>
        <b/>
        <sz val="12"/>
        <color theme="1"/>
        <rFont val="Calibri"/>
      </rPr>
      <t>(If selected, skip to next section or provide comments at the end of this section.)</t>
    </r>
  </si>
  <si>
    <t>5a. Defining skills/job descriptions.</t>
  </si>
  <si>
    <t>We have defined general skills and knowledge needs for ICT accessibility.</t>
  </si>
  <si>
    <t>We have identified the fields of practice that require at least some level of accessibility knowledge and/or skills (examples include, but are not limited to:  product manager, project manager, product/system designer, application architect, application developer, quality assurance tester, and /or training/instructional designer.)</t>
  </si>
  <si>
    <t>We have mapped key accessibility skills and knowledge needs to specific fields of practice.</t>
  </si>
  <si>
    <t>5b. Identifying existing resources that match up and address gaps.</t>
  </si>
  <si>
    <t>We have performed a gap analysis correlating accessibility skills and knowledge and current resources.</t>
  </si>
  <si>
    <t>We have organized the gaps in order of priority.</t>
  </si>
  <si>
    <t>5c. Managing progress in acquiring skills and allocating qualified resources.</t>
  </si>
  <si>
    <t>We have a high level management plan in place to acquire accessibility skills and/or allocate those resources.</t>
  </si>
  <si>
    <t>We have developed a training plan for in-house resources and identified external resources for training and/or augmentation.</t>
  </si>
  <si>
    <t>We have developed a process to track resource training and augmentation.</t>
  </si>
  <si>
    <t>All resources have the appropriate skills and continuous monitoring and improvement systems are in place.</t>
  </si>
  <si>
    <t>Section 5 Comments (Provide any comments or additional information on this section here.)</t>
  </si>
  <si>
    <r>
      <rPr>
        <b/>
        <sz val="16"/>
        <color theme="1"/>
        <rFont val="Calibri"/>
      </rPr>
      <t>6.</t>
    </r>
    <r>
      <rPr>
        <b/>
        <sz val="16"/>
        <color theme="1"/>
        <rFont val="Times New Roman"/>
      </rPr>
      <t xml:space="preserve">   </t>
    </r>
    <r>
      <rPr>
        <b/>
        <sz val="16"/>
        <color theme="1"/>
        <rFont val="Calibri Light"/>
      </rPr>
      <t>Make information regarding ICT accessibility policy, plans, and progress available to customers.</t>
    </r>
  </si>
  <si>
    <r>
      <rPr>
        <sz val="12"/>
        <color theme="1"/>
        <rFont val="Calibri"/>
      </rPr>
      <t xml:space="preserve">We do not have a plan to make our accessibility policy or other accessibility information publically available. </t>
    </r>
    <r>
      <rPr>
        <b/>
        <sz val="12"/>
        <color theme="1"/>
        <rFont val="Calibri"/>
      </rPr>
      <t>(If selected, skip to next section or provide comments at the end of this section.)</t>
    </r>
  </si>
  <si>
    <t xml:space="preserve">6a. ICT Accessibility policy and VPAT documentation availability </t>
  </si>
  <si>
    <t>Our ICT accessibility policy is publicly available.</t>
  </si>
  <si>
    <r>
      <rPr>
        <sz val="12"/>
        <color theme="1"/>
        <rFont val="Calibri"/>
      </rPr>
      <t xml:space="preserve">Our accessibility policy and documentation (VPATs, etc.) for </t>
    </r>
    <r>
      <rPr>
        <u/>
        <sz val="12"/>
        <color theme="1"/>
        <rFont val="Calibri"/>
      </rPr>
      <t>some</t>
    </r>
    <r>
      <rPr>
        <sz val="12"/>
        <color theme="1"/>
        <rFont val="Calibri"/>
      </rPr>
      <t xml:space="preserve"> products is publicly available or available upon request.</t>
    </r>
  </si>
  <si>
    <r>
      <rPr>
        <sz val="12"/>
        <color theme="1"/>
        <rFont val="Calibri"/>
      </rPr>
      <t xml:space="preserve">Our accessibility policy and documentation (VPATs, etc.) for </t>
    </r>
    <r>
      <rPr>
        <u/>
        <sz val="12"/>
        <color theme="1"/>
        <rFont val="Calibri"/>
      </rPr>
      <t>all released</t>
    </r>
    <r>
      <rPr>
        <sz val="12"/>
        <color theme="1"/>
        <rFont val="Calibri"/>
      </rPr>
      <t xml:space="preserve"> products is complete and publicly available or available upon request.</t>
    </r>
  </si>
  <si>
    <t xml:space="preserve">6b. Availability of other accessibility documentation beyond policy and VPATs </t>
  </si>
  <si>
    <t>We are beginning to make other accessibility technical information available such as how accessibility testing is performed.</t>
  </si>
  <si>
    <t>We make accessibility information available beyond policy and VPAT information including information on how accessibility testing is performed and other information that demonstrates our organization's capability to produce accessible product / services.</t>
  </si>
  <si>
    <t xml:space="preserve">6c. ICT Accessibility policy and documentation availability </t>
  </si>
  <si>
    <t>We are implementing an accessibility support program within our organization to address questions related to our accessibility documentation.</t>
  </si>
  <si>
    <t>We have a fully implemented accessibility support program within our organization to provide requested documentation and address questions related to the accessibility of our products.</t>
  </si>
  <si>
    <t xml:space="preserve"> </t>
  </si>
  <si>
    <t>Section 6 Comments (Provide any comments or additional information on this section here.)</t>
  </si>
  <si>
    <t>Results</t>
  </si>
  <si>
    <t>Total Points</t>
  </si>
  <si>
    <t>Percent Complete</t>
  </si>
  <si>
    <t>Frequently Asked Question (FAQ) for Vendors regarding Policy-Driven Adoption for Accessibility (PDAA)</t>
  </si>
  <si>
    <r>
      <rPr>
        <b/>
        <sz val="14"/>
        <color theme="1"/>
        <rFont val="Calibri"/>
      </rPr>
      <t>1.</t>
    </r>
    <r>
      <rPr>
        <b/>
        <sz val="14"/>
        <color theme="1"/>
        <rFont val="Times New Roman"/>
      </rPr>
      <t xml:space="preserve">       </t>
    </r>
    <r>
      <rPr>
        <b/>
        <sz val="14"/>
        <color theme="1"/>
        <rFont val="Calibri"/>
      </rPr>
      <t>What is PDAA?</t>
    </r>
  </si>
  <si>
    <t>Policy-driven Adoption for Accessibility (PDAA) is a tool that Vendors can use to demonstrate the extent to which their organization has implemented accessibility best practices within operations.  The PDAA concept is based on the following principles:</t>
  </si>
  <si>
    <r>
      <rPr>
        <sz val="14"/>
        <color theme="1"/>
        <rFont val="Noto Sans Symbols"/>
      </rPr>
      <t>·</t>
    </r>
    <r>
      <rPr>
        <sz val="14"/>
        <color theme="1"/>
        <rFont val="Times New Roman"/>
      </rPr>
      <t xml:space="preserve">         </t>
    </r>
    <r>
      <rPr>
        <sz val="14"/>
        <color theme="1"/>
        <rFont val="Calibri"/>
      </rPr>
      <t>Integrating accessibility policies and practices into their business and culture enables organizations to drive themselves towards the creation of accessible offerings over the long term.</t>
    </r>
  </si>
  <si>
    <r>
      <rPr>
        <sz val="14"/>
        <color theme="1"/>
        <rFont val="Noto Sans Symbols"/>
      </rPr>
      <t>·</t>
    </r>
    <r>
      <rPr>
        <sz val="14"/>
        <color theme="1"/>
        <rFont val="Times New Roman"/>
      </rPr>
      <t xml:space="preserve">         </t>
    </r>
    <r>
      <rPr>
        <sz val="14"/>
        <color theme="1"/>
        <rFont val="Calibri"/>
      </rPr>
      <t>Enabling products for accessibility requires integrating accessibility criteria into all phases of a product life cycle, and other business processes where accessibility plays a role.</t>
    </r>
  </si>
  <si>
    <r>
      <rPr>
        <sz val="14"/>
        <color theme="1"/>
        <rFont val="Noto Sans Symbols"/>
      </rPr>
      <t>·</t>
    </r>
    <r>
      <rPr>
        <sz val="14"/>
        <color theme="1"/>
        <rFont val="Times New Roman"/>
      </rPr>
      <t xml:space="preserve">         </t>
    </r>
    <r>
      <rPr>
        <sz val="14"/>
        <color theme="1"/>
        <rFont val="Calibri"/>
      </rPr>
      <t>Many state and federal agencies are required by law to procure or develop accessible offerings based on technical standards.  Gaps in Vendor internal governance systems and leadership commitment inhibit their ability to meet these standards.</t>
    </r>
  </si>
  <si>
    <r>
      <rPr>
        <sz val="14"/>
        <color theme="1"/>
        <rFont val="Noto Sans Symbols"/>
      </rPr>
      <t>·</t>
    </r>
    <r>
      <rPr>
        <sz val="14"/>
        <color theme="1"/>
        <rFont val="Times New Roman"/>
      </rPr>
      <t xml:space="preserve">         </t>
    </r>
    <r>
      <rPr>
        <sz val="14"/>
        <color theme="1"/>
        <rFont val="Calibri"/>
      </rPr>
      <t>Agency procurement organizations need assurances that vendors have the ability to produce accessible offerings and continue to improve them over time.</t>
    </r>
  </si>
  <si>
    <r>
      <rPr>
        <b/>
        <sz val="14"/>
        <color theme="1"/>
        <rFont val="Calibri"/>
      </rPr>
      <t>2.</t>
    </r>
    <r>
      <rPr>
        <b/>
        <sz val="14"/>
        <color theme="1"/>
        <rFont val="Times New Roman"/>
      </rPr>
      <t xml:space="preserve">       </t>
    </r>
    <r>
      <rPr>
        <b/>
        <sz val="14"/>
        <color theme="1"/>
        <rFont val="Calibri"/>
      </rPr>
      <t>Why are buying organizations requesting information on company accessibility policy?</t>
    </r>
  </si>
  <si>
    <t>Making an organization’s information and communications technology (ICT) offerings accessible to people with disabilities requires commitment in many areas of that organization. PDAA data helps buying organizations understand a Vendor’s accessibility policy, progress and commitment to accessibility holistically.</t>
  </si>
  <si>
    <t>A mature accessibility policy implementation signals that the Vendor is fully aware of the implications of accessibility requirements and is prepared to resolve any issues in a timely manner with minimal friction. It also makes it more likely that the Vendor understands that accessibility is more than meeting a set of technical guidelines or standards, and that usability will be a factor in how they go about meeting the technical requirements. Accessibility that is planned, designed, and built in from the beginning consistently results in a friendlier product for all users, including those with disabilities.</t>
  </si>
  <si>
    <r>
      <rPr>
        <b/>
        <sz val="14"/>
        <color theme="1"/>
        <rFont val="Calibri"/>
      </rPr>
      <t>3.</t>
    </r>
    <r>
      <rPr>
        <b/>
        <sz val="14"/>
        <color theme="1"/>
        <rFont val="Times New Roman"/>
      </rPr>
      <t xml:space="preserve">       </t>
    </r>
    <r>
      <rPr>
        <b/>
        <sz val="14"/>
        <color theme="1"/>
        <rFont val="Calibri"/>
      </rPr>
      <t>Why is PDAA information important to the buying organization?</t>
    </r>
  </si>
  <si>
    <t>The requested information provides insight into Vendors’ ability to develop accessible commercial off the shelf (COTS) and non-COTS offerings, which can increase the procuring organizations’ confidence in the accuracy of Vendor’s accessibility documentation.</t>
  </si>
  <si>
    <t>Current ICT accessibility reporting formats such as VPATs (Voluntary Product Assessment Templates) only apply to COTS products and services. In many cases, Vendor VPATs lack credibility due to limited knowledge about their offerings’ accessibility. Additionally, there is no standard reporting format for non-COTS offerings such as development services for websites, web applications, system software, etc.</t>
  </si>
  <si>
    <r>
      <rPr>
        <b/>
        <sz val="14"/>
        <color theme="1"/>
        <rFont val="Calibri"/>
      </rPr>
      <t>4.</t>
    </r>
    <r>
      <rPr>
        <b/>
        <sz val="14"/>
        <color theme="1"/>
        <rFont val="Times New Roman"/>
      </rPr>
      <t xml:space="preserve">       </t>
    </r>
    <r>
      <rPr>
        <b/>
        <sz val="14"/>
        <color theme="1"/>
        <rFont val="Calibri"/>
      </rPr>
      <t>How will this information be used?</t>
    </r>
  </si>
  <si>
    <t>The initial completed form will establish a baseline for where a vendor stands with regard to its ICT accessibility policy. The baseline illustrates the depth and maturity of the Vendor’s support for accessibility policy and practices as illustrated via the PDAA Maturity Model (Link on next line. If prompted for a password, select "cancel")</t>
  </si>
  <si>
    <t>(http://publishingext.dir.texas.gov/portal/internal/resources/DocumentLibrary/PDAA%20Maturity%20Matrix.pptx)</t>
  </si>
  <si>
    <t>The questionnaire may also be included in future solicitations so that progress can be assessed. The Vendor responses from the questionnaire may be considered as an element in Vendor selection; however, this would be determined by the procuring organization.</t>
  </si>
  <si>
    <t>Additionally, Vendor organizations can use the results as a roadmap for implementing their organization-wide ICT accessibility initiatives, which will help ensure that programs and processes are in place to facilitate the development of future accessible offerings.</t>
  </si>
  <si>
    <r>
      <rPr>
        <b/>
        <sz val="14"/>
        <color theme="1"/>
        <rFont val="Calibri"/>
      </rPr>
      <t>5.</t>
    </r>
    <r>
      <rPr>
        <b/>
        <sz val="14"/>
        <color theme="1"/>
        <rFont val="Times New Roman"/>
      </rPr>
      <t xml:space="preserve">       </t>
    </r>
    <r>
      <rPr>
        <b/>
        <sz val="14"/>
        <color theme="1"/>
        <rFont val="Calibri"/>
      </rPr>
      <t>We already submit VPATs as part of solicitation responses. Is that adequate?</t>
    </r>
  </si>
  <si>
    <t>No. VPATs (Voluntary Product Assessment Templates) are product-specific. PDAA is a holistic presentation of the organization’s approach to accessibility. The expectation is that organizations with mature approaches to PDAA will greatly improve the levels of accessibility in products. It should also result in well documented, accurate VPATs, improving their value in product-level assessments</t>
  </si>
  <si>
    <r>
      <rPr>
        <b/>
        <sz val="14"/>
        <color theme="1"/>
        <rFont val="Calibri"/>
      </rPr>
      <t>6.</t>
    </r>
    <r>
      <rPr>
        <b/>
        <sz val="14"/>
        <color theme="1"/>
        <rFont val="Times New Roman"/>
      </rPr>
      <t xml:space="preserve">       </t>
    </r>
    <r>
      <rPr>
        <b/>
        <sz val="14"/>
        <color theme="1"/>
        <rFont val="Calibri"/>
      </rPr>
      <t>What is the PDAA Maturity Model?</t>
    </r>
  </si>
  <si>
    <t>Based on the Capability Maturity Model (CMM) concept, the PDAA Maturity Model (Link on next line) provides buying organizations and vendors with a simple dashboard or matrix to track and demonstrate Vendors’ progress toward full system-wide support of accessibility.</t>
  </si>
  <si>
    <r>
      <rPr>
        <b/>
        <sz val="14"/>
        <color theme="1"/>
        <rFont val="Calibri"/>
      </rPr>
      <t>7.</t>
    </r>
    <r>
      <rPr>
        <b/>
        <sz val="14"/>
        <color theme="1"/>
        <rFont val="Times New Roman"/>
      </rPr>
      <t xml:space="preserve">       </t>
    </r>
    <r>
      <rPr>
        <b/>
        <sz val="14"/>
        <color theme="1"/>
        <rFont val="Calibri"/>
      </rPr>
      <t>Where can I obtain more information on Accessibility Policy implementation for my organization?</t>
    </r>
  </si>
  <si>
    <t>(http://dir.texas.gov/View-Resources/Pages/Content.aspx?id=39#Procurement)</t>
  </si>
  <si>
    <t xml:space="preserve">Or contact the Statewide EIR Accessibility Coordinator via Email at: </t>
  </si>
  <si>
    <t xml:space="preserve"> statewideaccessibilitycoordinator@dir.texas.gov</t>
  </si>
  <si>
    <t>For government organizations/agencies</t>
  </si>
  <si>
    <r>
      <rPr>
        <b/>
        <sz val="14"/>
        <color theme="1"/>
        <rFont val="Calibri"/>
      </rPr>
      <t>8.</t>
    </r>
    <r>
      <rPr>
        <b/>
        <sz val="14"/>
        <color theme="1"/>
        <rFont val="Times New Roman"/>
      </rPr>
      <t xml:space="preserve">       </t>
    </r>
    <r>
      <rPr>
        <b/>
        <sz val="14"/>
        <color theme="1"/>
        <rFont val="Calibri"/>
      </rPr>
      <t>What is PDAA?</t>
    </r>
  </si>
  <si>
    <t>·         Integrating accessibility policies and practices into their business and culture enables organizations to drive themselves towards the creation of accessible offerings over the long term.</t>
  </si>
  <si>
    <t>·         Enabling products for accessibility requires the integration of accessibility criteria in all phases of a product life cycle, and other business process where accessibility plays a role.</t>
  </si>
  <si>
    <t>·         Many state and federal agencies are required by law to procure or develop accessible offerings based on technical standards, but gaps in internal governance and commitment by industry inhibits the adoption and implementation of these standards.</t>
  </si>
  <si>
    <t>·         Agency procurement organizations need assurances that vendors have the ability to produce accessible offerings and continue to improve them over time.</t>
  </si>
  <si>
    <t>9.       Does the PDAA replace VPATs?</t>
  </si>
  <si>
    <t>No. VPATs (Voluntary Product Assessment Templates) are product-specific. PDAA is a holistic presentation of the organization’s approach to accessibility. VPATs are still a valuable tool at the product level, and the expectation is that vendors with mature approaches to PDAA will have accurate and informative VPATs.</t>
  </si>
  <si>
    <t>10.   Why a “maturity model” of evaluation?</t>
  </si>
  <si>
    <t>Successfully enabling an organization for ICT accessibility requires implementation within various areas of an organization. As with any organization-wide initiative, implementation cannot occur all at once. The PDAA Maturity Model is used to gauge progress towards the complete implementation of PDAA core criteria. (Link on next line. If prompted for a password, select "cancel")</t>
  </si>
  <si>
    <t>11.   Why should we support vendors who have mature PDAA practices?</t>
  </si>
  <si>
    <t>A mature accessibility policy implementation signals that the vendor is fully aware of the implications of accessibility requirements and is prepared to resolve any issues in a timely manner with minimal friction. It also makes it more likely that the vendor understands that accessibility is more than meeting a set of technical guidelines or standards, and that usability will be a factor in how they go about meeting the technical requirements. Accessibility that is planned, designed, and built in from the beginning consistently results in a friendlier product for all users, including those with disabilities.</t>
  </si>
  <si>
    <t>12.   How should we score PDAA information?</t>
  </si>
  <si>
    <t xml:space="preserve">In general, the PDAA questionnaire is meant to ensure that the same information is collected from all bidders, and how the agency uses that information will depend on circumstances.  </t>
  </si>
  <si>
    <t>While scoring has not yet been established for PDAA, the responses from the questionnaire may be used as criteria in selecting offerings or Vendors by the procuring organization.</t>
  </si>
  <si>
    <t>PDAA evaluation is an area that will need some practical experience, and we hope that organizations will share what they learn.</t>
  </si>
  <si>
    <t>13.   Where does the PDAA information fit within the procurement process?</t>
  </si>
  <si>
    <t>Using consistent information in evaluating bids is a key element of open and competitive public procurements.  The information given in a PDAA report can help  judge the ability of a Vendor to: complete a VPAT correctly, produce accessible custom ICT offerings (web sites, web applications, software, etc.), resolve accessibility defects when discovered, and otherwise be a partner in helping you meet your compliance obligations.  The specific role of PDAA responses may be determined in part by the procurement laws, policies and practices for your organization.</t>
  </si>
  <si>
    <t>14.   What happens if the vendor claims the information is confidential or a trade secret?</t>
  </si>
  <si>
    <t>Vendors often claim this for information required in procurements.  Your organization’s procurement laws, policies, or practices may already address how you handle such claims.</t>
  </si>
  <si>
    <t>15.   What other states are using the PDAA model?</t>
  </si>
  <si>
    <t>The PDAA model is in its early stages. A coalition of states are working with several national associations to harmonize the criteria for this model, and for obtaining and evaluating PDAA information. The goal is for more states and other government entities to adopt the PDAA model in their procurement processes.</t>
  </si>
  <si>
    <t>16.   Where can I obtain more information on Accessibility Policy implementation for my organization?</t>
  </si>
  <si>
    <t xml:space="preserve">Or contact the Statewide EIR Accessibility Coordinator at: </t>
  </si>
  <si>
    <r>
      <rPr>
        <b/>
        <sz val="12"/>
        <color rgb="FFFF0000"/>
        <rFont val="Calibri Light"/>
      </rPr>
      <t xml:space="preserve">Please complete this form by checking a box for each topic that most closely match the current state of your organization. A completed example is available using the "Example" tab  of the worksheet. This assessment is not a substitute for other requested accessibility information such as VPATs.  </t>
    </r>
    <r>
      <rPr>
        <b/>
        <sz val="12"/>
        <color theme="1"/>
        <rFont val="Calibri Light"/>
      </rPr>
      <t xml:space="preserve">                                                                                                                                                                                                                                                                            All questions, inquiries, etc. regarding Exhibit J, Vendor ICT Accessibility Policy (PDAA) should be directed to Elizabeth Cooper: Phone: 512-936-1125  Email: elizabeth.cooper@dir.texas.gov 
</t>
    </r>
  </si>
  <si>
    <t>Organization name: __Company X_________________________________________________</t>
  </si>
  <si>
    <t>1111 State Blvd.  Anytown, TX 78701</t>
  </si>
  <si>
    <t>Responder contact information: _______myemailaddress@yahoo.com__________________________________</t>
  </si>
  <si>
    <t>Date of assessment completion: ____1/1/15_____________</t>
  </si>
  <si>
    <r>
      <rPr>
        <b/>
        <u/>
        <sz val="12"/>
        <color theme="1"/>
        <rFont val="Noto Sans Symbols"/>
      </rPr>
      <t> </t>
    </r>
    <r>
      <rPr>
        <b/>
        <u/>
        <sz val="12"/>
        <color theme="1"/>
        <rFont val="Times New Roman"/>
      </rPr>
      <t xml:space="preserve">        </t>
    </r>
    <r>
      <rPr>
        <b/>
        <u/>
        <sz val="12"/>
        <color theme="1"/>
        <rFont val="Calibri"/>
      </rPr>
      <t>Manufacturer: My organization develops and sells its own ICT products / services</t>
    </r>
  </si>
  <si>
    <r>
      <rPr>
        <sz val="12"/>
        <color theme="1"/>
        <rFont val="Noto Sans Symbols"/>
      </rPr>
      <t> </t>
    </r>
    <r>
      <rPr>
        <sz val="12"/>
        <color theme="1"/>
        <rFont val="Times New Roman"/>
      </rPr>
      <t xml:space="preserve">        </t>
    </r>
    <r>
      <rPr>
        <sz val="12"/>
        <color theme="1"/>
        <rFont val="Calibri"/>
      </rPr>
      <t>Service Provider: My organization sells IT development services</t>
    </r>
  </si>
  <si>
    <r>
      <rPr>
        <sz val="12"/>
        <color theme="1"/>
        <rFont val="Noto Sans Symbols"/>
      </rPr>
      <t> </t>
    </r>
    <r>
      <rPr>
        <sz val="12"/>
        <color theme="1"/>
        <rFont val="Times New Roman"/>
      </rPr>
      <t xml:space="preserve">        </t>
    </r>
    <r>
      <rPr>
        <sz val="12"/>
        <color theme="1"/>
        <rFont val="Calibri"/>
      </rPr>
      <t>Integrator: My organization develops customer solutions using a combination of products / services from manufacturers and products / components developed by my organization</t>
    </r>
  </si>
  <si>
    <r>
      <rPr>
        <sz val="12"/>
        <color theme="1"/>
        <rFont val="Noto Sans Symbols"/>
      </rPr>
      <t> </t>
    </r>
    <r>
      <rPr>
        <sz val="12"/>
        <color theme="1"/>
        <rFont val="Times New Roman"/>
      </rPr>
      <t xml:space="preserve">        </t>
    </r>
    <r>
      <rPr>
        <sz val="12"/>
        <color theme="1"/>
        <rFont val="Calibri"/>
      </rPr>
      <t>Reseller or Catalogue Supplier: Does not develop or have its own products, but offers COTS 3rd party products</t>
    </r>
  </si>
  <si>
    <r>
      <rPr>
        <sz val="12"/>
        <color theme="1"/>
        <rFont val="Calibri"/>
      </rPr>
      <t xml:space="preserve">My organization has no plan to have an ICT accessibility policy. </t>
    </r>
    <r>
      <rPr>
        <b/>
        <sz val="12"/>
        <color theme="1"/>
        <rFont val="Calibri"/>
      </rPr>
      <t>(If selected, skip to next section or provide comments at the end of this section)</t>
    </r>
  </si>
  <si>
    <t>Section 1 Comments (Provide any comments or additional information on this section here.)</t>
  </si>
  <si>
    <r>
      <rPr>
        <b/>
        <sz val="16"/>
        <color theme="1"/>
        <rFont val="Calibri"/>
      </rPr>
      <t>2.</t>
    </r>
    <r>
      <rPr>
        <b/>
        <sz val="16"/>
        <color theme="1"/>
        <rFont val="Times New Roman"/>
      </rPr>
      <t xml:space="preserve">   </t>
    </r>
    <r>
      <rPr>
        <b/>
        <sz val="16"/>
        <color theme="1"/>
        <rFont val="Calibri Light"/>
      </rPr>
      <t>Establish and maintain an organizational structure that enables and facilitates progress in ICT accessibility.</t>
    </r>
  </si>
  <si>
    <r>
      <rPr>
        <sz val="12"/>
        <color theme="1"/>
        <rFont val="Times New Roman"/>
      </rPr>
      <t xml:space="preserve"> </t>
    </r>
    <r>
      <rPr>
        <sz val="12"/>
        <color theme="1"/>
        <rFont val="Calibri"/>
      </rPr>
      <t xml:space="preserve">My organization has no plan to develop a governance system to support ICT accessibility. </t>
    </r>
    <r>
      <rPr>
        <b/>
        <sz val="12"/>
        <color theme="1"/>
        <rFont val="Calibri"/>
      </rPr>
      <t>(If selected, skip to next section or provide comments at the end of this section)</t>
    </r>
  </si>
  <si>
    <r>
      <rPr>
        <sz val="12"/>
        <color theme="1"/>
        <rFont val="Times New Roman"/>
      </rPr>
      <t xml:space="preserve"> </t>
    </r>
    <r>
      <rPr>
        <sz val="12"/>
        <color theme="1"/>
        <rFont val="Calibri"/>
      </rPr>
      <t>My organization is investigating opportunities to improve organization wide governance for ICT accessibility.</t>
    </r>
  </si>
  <si>
    <r>
      <rPr>
        <sz val="12"/>
        <color theme="1"/>
        <rFont val="Times New Roman"/>
      </rPr>
      <t xml:space="preserve"> </t>
    </r>
    <r>
      <rPr>
        <sz val="12"/>
        <color theme="1"/>
        <rFont val="Calibri"/>
      </rPr>
      <t>My organization is finalizing plans that will result in an organization wide governance system.</t>
    </r>
  </si>
  <si>
    <r>
      <rPr>
        <b/>
        <sz val="16"/>
        <color theme="1"/>
        <rFont val="Calibri"/>
      </rPr>
      <t>3.</t>
    </r>
    <r>
      <rPr>
        <b/>
        <sz val="16"/>
        <color theme="1"/>
        <rFont val="Times New Roman"/>
      </rPr>
      <t xml:space="preserve">   </t>
    </r>
    <r>
      <rPr>
        <b/>
        <sz val="16"/>
        <color theme="1"/>
        <rFont val="Calibri Light"/>
      </rPr>
      <t>Integrate ICT accessibility criteria into key phases of development, procurement, acquisitions, and other relevant business processes.</t>
    </r>
  </si>
  <si>
    <r>
      <rPr>
        <sz val="12"/>
        <color theme="1"/>
        <rFont val="Calibri"/>
      </rPr>
      <t xml:space="preserve">My organization has no plan to integrate accessibility criteria into key business processes. </t>
    </r>
    <r>
      <rPr>
        <b/>
        <sz val="12"/>
        <color theme="1"/>
        <rFont val="Calibri"/>
      </rPr>
      <t>(If selected, skip to next section or provide comments at the end of this section.)</t>
    </r>
  </si>
  <si>
    <r>
      <rPr>
        <b/>
        <sz val="16"/>
        <color theme="1"/>
        <rFont val="Calibri"/>
      </rPr>
      <t>4.</t>
    </r>
    <r>
      <rPr>
        <b/>
        <sz val="16"/>
        <color theme="1"/>
        <rFont val="Times New Roman"/>
      </rPr>
      <t xml:space="preserve">   </t>
    </r>
    <r>
      <rPr>
        <b/>
        <sz val="16"/>
        <color theme="1"/>
        <rFont val="Calibri Light"/>
      </rPr>
      <t>Provide processes for addressing inaccessible ICT.</t>
    </r>
  </si>
  <si>
    <r>
      <rPr>
        <sz val="12"/>
        <color theme="1"/>
        <rFont val="Calibri"/>
      </rPr>
      <t xml:space="preserve">We do not have plans to provide processes for bringing ICT developed and sold by our organization into accessibility compliance. </t>
    </r>
    <r>
      <rPr>
        <b/>
        <sz val="12"/>
        <color theme="1"/>
        <rFont val="Calibri"/>
      </rPr>
      <t>(If selected, skip to next section or provide comments at the end of this section.)</t>
    </r>
  </si>
  <si>
    <r>
      <rPr>
        <b/>
        <sz val="16"/>
        <color theme="1"/>
        <rFont val="Calibri"/>
      </rPr>
      <t>5.</t>
    </r>
    <r>
      <rPr>
        <b/>
        <sz val="16"/>
        <color theme="1"/>
        <rFont val="Times New Roman"/>
      </rPr>
      <t xml:space="preserve">   </t>
    </r>
    <r>
      <rPr>
        <b/>
        <sz val="16"/>
        <color theme="1"/>
        <rFont val="Calibri Light"/>
      </rPr>
      <t>Ensure the availability of relevant ICT accessibility skills within (or to) the organization.</t>
    </r>
  </si>
  <si>
    <r>
      <rPr>
        <sz val="12"/>
        <color theme="1"/>
        <rFont val="Calibri"/>
      </rPr>
      <t xml:space="preserve">We do not have plans in place to define, identify existing, or acquire ICT accessibility skills. </t>
    </r>
    <r>
      <rPr>
        <b/>
        <sz val="12"/>
        <color theme="1"/>
        <rFont val="Calibri"/>
      </rPr>
      <t>(If selected, skip to next section or provide comments at the end of this section.)</t>
    </r>
  </si>
  <si>
    <r>
      <rPr>
        <b/>
        <sz val="16"/>
        <color theme="1"/>
        <rFont val="Calibri"/>
      </rPr>
      <t>6.</t>
    </r>
    <r>
      <rPr>
        <b/>
        <sz val="16"/>
        <color theme="1"/>
        <rFont val="Times New Roman"/>
      </rPr>
      <t xml:space="preserve">   </t>
    </r>
    <r>
      <rPr>
        <b/>
        <sz val="16"/>
        <color theme="1"/>
        <rFont val="Calibri Light"/>
      </rPr>
      <t>Make information regarding ICT accessibility policy, plans, and progress available to customers.</t>
    </r>
  </si>
  <si>
    <r>
      <rPr>
        <sz val="12"/>
        <color theme="1"/>
        <rFont val="Calibri"/>
      </rPr>
      <t xml:space="preserve">We do not have a plan to make our accessibility policy or other accessibility information publically available. </t>
    </r>
    <r>
      <rPr>
        <b/>
        <sz val="12"/>
        <color theme="1"/>
        <rFont val="Calibri"/>
      </rPr>
      <t>(If selected, skip to next section or provide comments at the end of this section.)</t>
    </r>
  </si>
  <si>
    <r>
      <rPr>
        <sz val="12"/>
        <color theme="1"/>
        <rFont val="Calibri"/>
      </rPr>
      <t xml:space="preserve">Our accessibility policy and documentation (VPATs, etc.) for </t>
    </r>
    <r>
      <rPr>
        <u/>
        <sz val="12"/>
        <color theme="1"/>
        <rFont val="Calibri"/>
      </rPr>
      <t>some</t>
    </r>
    <r>
      <rPr>
        <sz val="12"/>
        <color theme="1"/>
        <rFont val="Calibri"/>
      </rPr>
      <t xml:space="preserve"> products is publicly available or available upon request.</t>
    </r>
  </si>
  <si>
    <r>
      <rPr>
        <sz val="12"/>
        <color theme="1"/>
        <rFont val="Calibri"/>
      </rPr>
      <t xml:space="preserve">Our accessibility policy and documentation (VPATs, etc.) for </t>
    </r>
    <r>
      <rPr>
        <u/>
        <sz val="12"/>
        <color theme="1"/>
        <rFont val="Calibri"/>
      </rPr>
      <t>all released</t>
    </r>
    <r>
      <rPr>
        <sz val="12"/>
        <color theme="1"/>
        <rFont val="Calibri"/>
      </rPr>
      <t xml:space="preserve"> products is complete and publicly available or available upon request.</t>
    </r>
  </si>
  <si>
    <t>Company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</si>
</sst>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rial"/>
    </font>
    <font>
      <b/>
      <sz val="16"/>
      <color theme="1"/>
      <name val="Arial"/>
    </font>
    <font>
      <sz val="11"/>
      <color theme="1"/>
      <name val="Calibri"/>
    </font>
    <font>
      <b/>
      <sz val="18"/>
      <color theme="1"/>
      <name val="Arial"/>
    </font>
    <font>
      <b/>
      <sz val="18"/>
      <color rgb="FFFF0000"/>
      <name val="Arial"/>
    </font>
    <font>
      <b/>
      <sz val="11"/>
      <color theme="1"/>
      <name val="Calibri"/>
    </font>
    <font>
      <sz val="11"/>
      <name val="Arial"/>
    </font>
    <font>
      <sz val="24"/>
      <color theme="1"/>
      <name val="Calibri"/>
    </font>
    <font>
      <b/>
      <sz val="12"/>
      <color theme="1"/>
      <name val="Calibri"/>
    </font>
    <font>
      <b/>
      <sz val="14"/>
      <color theme="1"/>
      <name val="Calibri"/>
    </font>
    <font>
      <sz val="14"/>
      <color theme="1"/>
      <name val="Calibri"/>
    </font>
    <font>
      <sz val="10"/>
      <color theme="1"/>
      <name val="Calibri"/>
    </font>
    <font>
      <sz val="12"/>
      <color theme="1"/>
      <name val="Noto Sans Symbols"/>
    </font>
    <font>
      <b/>
      <sz val="16"/>
      <color theme="1"/>
      <name val="Calibri"/>
    </font>
    <font>
      <sz val="11"/>
      <color rgb="FF006100"/>
      <name val="Calibri"/>
    </font>
    <font>
      <sz val="12"/>
      <color theme="1"/>
      <name val="Calibri"/>
    </font>
    <font>
      <sz val="16"/>
      <color theme="1"/>
      <name val="Calibri"/>
    </font>
    <font>
      <sz val="14"/>
      <color theme="1"/>
      <name val="Noto Sans Symbols"/>
    </font>
    <font>
      <b/>
      <u/>
      <sz val="14"/>
      <color theme="10"/>
      <name val="Calibri"/>
    </font>
    <font>
      <u/>
      <sz val="14"/>
      <color theme="10"/>
      <name val="Calibri"/>
    </font>
    <font>
      <u/>
      <sz val="14"/>
      <color theme="10"/>
      <name val="Calibri"/>
    </font>
    <font>
      <u/>
      <sz val="14"/>
      <color theme="1"/>
      <name val="Calibri"/>
    </font>
    <font>
      <u/>
      <sz val="14"/>
      <color theme="10"/>
      <name val="Arial"/>
    </font>
    <font>
      <b/>
      <u/>
      <sz val="14"/>
      <color theme="1"/>
      <name val="Calibri"/>
    </font>
    <font>
      <b/>
      <u/>
      <sz val="12"/>
      <color theme="1"/>
      <name val="Noto Sans Symbols"/>
    </font>
    <font>
      <b/>
      <sz val="12"/>
      <color rgb="FFFF0000"/>
      <name val="Calibri Light"/>
    </font>
    <font>
      <b/>
      <sz val="12"/>
      <color theme="1"/>
      <name val="Calibri Light"/>
    </font>
    <font>
      <sz val="12"/>
      <color theme="1"/>
      <name val="Times New Roman"/>
    </font>
    <font>
      <b/>
      <sz val="16"/>
      <color theme="1"/>
      <name val="Times New Roman"/>
    </font>
    <font>
      <b/>
      <sz val="16"/>
      <color theme="1"/>
      <name val="Calibri Light"/>
    </font>
    <font>
      <u/>
      <sz val="12"/>
      <color theme="1"/>
      <name val="Calibri"/>
    </font>
    <font>
      <b/>
      <sz val="14"/>
      <color theme="1"/>
      <name val="Times New Roman"/>
    </font>
    <font>
      <sz val="14"/>
      <color theme="1"/>
      <name val="Times New Roman"/>
    </font>
    <font>
      <b/>
      <u/>
      <sz val="12"/>
      <color theme="1"/>
      <name val="Times New Roman"/>
    </font>
    <font>
      <b/>
      <u/>
      <sz val="12"/>
      <color theme="1"/>
      <name val="Calibri"/>
    </font>
  </fonts>
  <fills count="8">
    <fill>
      <patternFill patternType="none"/>
    </fill>
    <fill>
      <patternFill patternType="gray125"/>
    </fill>
    <fill>
      <patternFill patternType="solid">
        <fgColor rgb="FFF4F7ED"/>
        <bgColor rgb="FFF4F7ED"/>
      </patternFill>
    </fill>
    <fill>
      <patternFill patternType="solid">
        <fgColor theme="0"/>
        <bgColor theme="0"/>
      </patternFill>
    </fill>
    <fill>
      <patternFill patternType="solid">
        <fgColor rgb="FFC6EFCE"/>
        <bgColor rgb="FFC6EFCE"/>
      </patternFill>
    </fill>
    <fill>
      <patternFill patternType="solid">
        <fgColor rgb="FFBDD6EE"/>
        <bgColor rgb="FFBDD6EE"/>
      </patternFill>
    </fill>
    <fill>
      <patternFill patternType="solid">
        <fgColor rgb="FFFFCCCC"/>
        <bgColor rgb="FFFFCCCC"/>
      </patternFill>
    </fill>
    <fill>
      <patternFill patternType="solid">
        <fgColor rgb="FFFFE598"/>
        <bgColor rgb="FFFFE598"/>
      </patternFill>
    </fill>
  </fills>
  <borders count="13">
    <border>
      <left/>
      <right/>
      <top/>
      <bottom/>
      <diagonal/>
    </border>
    <border>
      <left style="thin">
        <color rgb="FF000000"/>
      </left>
      <right/>
      <top/>
      <bottom/>
      <diagonal/>
    </border>
    <border>
      <left/>
      <right/>
      <top/>
      <bottom/>
      <diagonal/>
    </border>
    <border>
      <left/>
      <right style="thin">
        <color rgb="FF00000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s>
  <cellStyleXfs count="1">
    <xf numFmtId="0" fontId="0" fillId="0" borderId="0"/>
  </cellStyleXfs>
  <cellXfs count="95">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2" fillId="0" borderId="4" xfId="0" applyFont="1" applyBorder="1" applyAlignment="1">
      <alignment wrapText="1"/>
    </xf>
    <xf numFmtId="0" fontId="9" fillId="3" borderId="4" xfId="0" applyFont="1" applyFill="1" applyBorder="1" applyAlignment="1">
      <alignment vertical="center"/>
    </xf>
    <xf numFmtId="0" fontId="9" fillId="0" borderId="4" xfId="0" applyFont="1" applyBorder="1" applyAlignment="1">
      <alignment horizontal="right" vertical="top" wrapText="1"/>
    </xf>
    <xf numFmtId="0" fontId="10" fillId="0" borderId="4" xfId="0" applyFont="1" applyBorder="1" applyAlignment="1">
      <alignment wrapText="1"/>
    </xf>
    <xf numFmtId="0" fontId="2" fillId="0" borderId="4" xfId="0" applyFont="1" applyBorder="1" applyAlignment="1">
      <alignment horizontal="left" vertical="center"/>
    </xf>
    <xf numFmtId="0" fontId="8" fillId="0" borderId="4" xfId="0" applyFont="1" applyBorder="1" applyAlignment="1">
      <alignment horizontal="right" vertical="top" wrapText="1"/>
    </xf>
    <xf numFmtId="0" fontId="11" fillId="0" borderId="4" xfId="0" applyFont="1" applyBorder="1" applyAlignment="1">
      <alignment wrapText="1"/>
    </xf>
    <xf numFmtId="0" fontId="11" fillId="0" borderId="4" xfId="0" applyFont="1" applyBorder="1"/>
    <xf numFmtId="0" fontId="9" fillId="0" borderId="4" xfId="0" applyFont="1" applyBorder="1" applyAlignment="1">
      <alignment vertical="center"/>
    </xf>
    <xf numFmtId="0" fontId="12" fillId="0" borderId="4" xfId="0" applyFont="1" applyBorder="1" applyAlignment="1">
      <alignment horizontal="left" vertical="center"/>
    </xf>
    <xf numFmtId="0" fontId="12" fillId="0" borderId="4" xfId="0" applyFont="1" applyBorder="1" applyAlignment="1">
      <alignment horizontal="left" vertical="top"/>
    </xf>
    <xf numFmtId="0" fontId="11" fillId="0" borderId="4" xfId="0" applyFont="1" applyBorder="1" applyAlignment="1">
      <alignment vertical="top" wrapText="1"/>
    </xf>
    <xf numFmtId="0" fontId="2" fillId="0" borderId="4" xfId="0" applyFont="1" applyBorder="1" applyAlignment="1">
      <alignment vertical="top" wrapText="1"/>
    </xf>
    <xf numFmtId="0" fontId="9" fillId="0" borderId="4" xfId="0" applyFont="1" applyBorder="1" applyAlignment="1">
      <alignment vertical="top"/>
    </xf>
    <xf numFmtId="1" fontId="9" fillId="4" borderId="4" xfId="0" applyNumberFormat="1" applyFont="1" applyFill="1" applyBorder="1" applyAlignment="1">
      <alignment horizontal="center" vertical="center" wrapText="1"/>
    </xf>
    <xf numFmtId="0" fontId="5" fillId="0" borderId="4" xfId="0" applyFont="1" applyBorder="1" applyAlignment="1">
      <alignment horizontal="right" wrapText="1"/>
    </xf>
    <xf numFmtId="0" fontId="13" fillId="5" borderId="4" xfId="0" applyFont="1" applyFill="1" applyBorder="1" applyAlignment="1">
      <alignment wrapText="1"/>
    </xf>
    <xf numFmtId="1" fontId="14" fillId="6" borderId="4" xfId="0" applyNumberFormat="1" applyFont="1" applyFill="1" applyBorder="1" applyAlignment="1">
      <alignment vertical="center" wrapText="1"/>
    </xf>
    <xf numFmtId="0" fontId="8" fillId="0" borderId="4" xfId="0" applyFont="1" applyBorder="1" applyAlignment="1">
      <alignment horizontal="right" vertical="center" wrapText="1"/>
    </xf>
    <xf numFmtId="0" fontId="15" fillId="0" borderId="4" xfId="0" applyFont="1" applyBorder="1" applyAlignment="1">
      <alignment horizontal="left" vertical="center" wrapText="1"/>
    </xf>
    <xf numFmtId="0" fontId="2" fillId="0" borderId="4" xfId="0" applyFont="1" applyBorder="1" applyAlignment="1">
      <alignment vertical="center" wrapText="1"/>
    </xf>
    <xf numFmtId="1" fontId="9" fillId="4" borderId="4" xfId="0" applyNumberFormat="1" applyFont="1" applyFill="1" applyBorder="1" applyAlignment="1">
      <alignment wrapText="1"/>
    </xf>
    <xf numFmtId="0" fontId="8" fillId="0" borderId="4" xfId="0" applyFont="1" applyBorder="1" applyAlignment="1">
      <alignment horizontal="left" vertical="center" wrapText="1"/>
    </xf>
    <xf numFmtId="0" fontId="9" fillId="0" borderId="4" xfId="0" applyFont="1" applyBorder="1" applyAlignment="1">
      <alignment wrapText="1"/>
    </xf>
    <xf numFmtId="1" fontId="9" fillId="0" borderId="4" xfId="0" applyNumberFormat="1" applyFont="1" applyBorder="1" applyAlignment="1">
      <alignment wrapText="1"/>
    </xf>
    <xf numFmtId="0" fontId="9" fillId="0" borderId="4" xfId="0" applyFont="1" applyBorder="1" applyAlignment="1">
      <alignment vertical="top" wrapText="1"/>
    </xf>
    <xf numFmtId="0" fontId="15" fillId="0" borderId="4" xfId="0" applyFont="1" applyBorder="1" applyAlignment="1">
      <alignment horizontal="left" vertical="top" wrapText="1"/>
    </xf>
    <xf numFmtId="1" fontId="9" fillId="0" borderId="4" xfId="0" applyNumberFormat="1" applyFont="1" applyBorder="1" applyAlignment="1">
      <alignment vertical="top" wrapText="1"/>
    </xf>
    <xf numFmtId="0" fontId="8" fillId="0" borderId="5" xfId="0" applyFont="1" applyBorder="1" applyAlignment="1">
      <alignment horizontal="righ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center" wrapText="1"/>
    </xf>
    <xf numFmtId="0" fontId="13" fillId="5" borderId="4" xfId="0" applyFont="1" applyFill="1" applyBorder="1" applyAlignment="1">
      <alignment horizontal="left" vertical="center" wrapText="1"/>
    </xf>
    <xf numFmtId="0" fontId="12" fillId="0" borderId="4" xfId="0" applyFont="1" applyBorder="1" applyAlignment="1">
      <alignment horizontal="left" vertical="center" wrapText="1"/>
    </xf>
    <xf numFmtId="0" fontId="9" fillId="0" borderId="10" xfId="0" applyFont="1" applyBorder="1" applyAlignment="1">
      <alignment vertical="top" wrapText="1"/>
    </xf>
    <xf numFmtId="0" fontId="8" fillId="0" borderId="10" xfId="0" applyFont="1" applyBorder="1" applyAlignment="1">
      <alignment horizontal="right" vertical="top" wrapText="1"/>
    </xf>
    <xf numFmtId="0" fontId="15" fillId="0" borderId="10" xfId="0" applyFont="1" applyBorder="1" applyAlignment="1">
      <alignment horizontal="left" vertical="top" wrapText="1"/>
    </xf>
    <xf numFmtId="0" fontId="2" fillId="0" borderId="10" xfId="0" applyFont="1" applyBorder="1" applyAlignment="1">
      <alignment vertical="top" wrapText="1"/>
    </xf>
    <xf numFmtId="1" fontId="9" fillId="0" borderId="9" xfId="0" applyNumberFormat="1" applyFont="1" applyBorder="1" applyAlignment="1">
      <alignment vertical="top" wrapText="1"/>
    </xf>
    <xf numFmtId="0" fontId="8" fillId="0" borderId="11" xfId="0" applyFont="1" applyBorder="1" applyAlignment="1">
      <alignment horizontal="right" vertical="top" wrapText="1"/>
    </xf>
    <xf numFmtId="0" fontId="2" fillId="0" borderId="9" xfId="0" applyFont="1" applyBorder="1" applyAlignment="1">
      <alignment vertical="top" wrapText="1"/>
    </xf>
    <xf numFmtId="0" fontId="8" fillId="0" borderId="4" xfId="0" applyFont="1" applyBorder="1" applyAlignment="1">
      <alignment horizontal="left" vertical="top" wrapText="1"/>
    </xf>
    <xf numFmtId="1" fontId="13" fillId="0" borderId="4" xfId="0" applyNumberFormat="1" applyFont="1" applyBorder="1" applyAlignment="1">
      <alignment wrapText="1"/>
    </xf>
    <xf numFmtId="0" fontId="13" fillId="0" borderId="4" xfId="0" applyFont="1" applyBorder="1" applyAlignment="1">
      <alignment horizontal="right" vertical="top" wrapText="1"/>
    </xf>
    <xf numFmtId="0" fontId="16" fillId="0" borderId="4" xfId="0" applyFont="1" applyBorder="1" applyAlignment="1">
      <alignment wrapText="1"/>
    </xf>
    <xf numFmtId="1" fontId="9" fillId="4" borderId="4" xfId="0" applyNumberFormat="1" applyFont="1" applyFill="1" applyBorder="1" applyAlignment="1">
      <alignment vertical="center" wrapText="1"/>
    </xf>
    <xf numFmtId="0" fontId="9" fillId="0" borderId="4" xfId="0" applyFont="1" applyBorder="1" applyAlignment="1">
      <alignment vertical="center" wrapText="1"/>
    </xf>
    <xf numFmtId="1" fontId="9" fillId="0" borderId="10" xfId="0" applyNumberFormat="1" applyFont="1" applyBorder="1" applyAlignment="1">
      <alignment vertical="top" wrapText="1"/>
    </xf>
    <xf numFmtId="1" fontId="9" fillId="0" borderId="9" xfId="0" applyNumberFormat="1" applyFont="1" applyBorder="1" applyAlignment="1">
      <alignment wrapText="1"/>
    </xf>
    <xf numFmtId="0" fontId="8" fillId="0" borderId="9" xfId="0" applyFont="1" applyBorder="1" applyAlignment="1">
      <alignment horizontal="right" vertical="top" wrapText="1"/>
    </xf>
    <xf numFmtId="0" fontId="8" fillId="0" borderId="4" xfId="0" applyFont="1" applyBorder="1" applyAlignment="1">
      <alignment horizontal="right" vertical="top"/>
    </xf>
    <xf numFmtId="0" fontId="15" fillId="0" borderId="4" xfId="0" applyFont="1" applyBorder="1" applyAlignment="1">
      <alignment horizontal="left" vertical="center"/>
    </xf>
    <xf numFmtId="0" fontId="15" fillId="0" borderId="4" xfId="0" applyFont="1" applyBorder="1" applyAlignment="1">
      <alignment horizontal="left" vertical="top"/>
    </xf>
    <xf numFmtId="0" fontId="5" fillId="0" borderId="0" xfId="0" applyFont="1" applyAlignment="1">
      <alignment horizontal="right"/>
    </xf>
    <xf numFmtId="0" fontId="5" fillId="3" borderId="4" xfId="0" applyFont="1" applyFill="1" applyBorder="1" applyAlignment="1">
      <alignment horizontal="center" wrapText="1"/>
    </xf>
    <xf numFmtId="0" fontId="8" fillId="3" borderId="12" xfId="0" applyFont="1" applyFill="1" applyBorder="1" applyAlignment="1">
      <alignment horizontal="right" vertical="top" wrapText="1"/>
    </xf>
    <xf numFmtId="0" fontId="8" fillId="0" borderId="0" xfId="0" applyFont="1" applyAlignment="1">
      <alignment horizontal="left" vertical="top" wrapText="1"/>
    </xf>
    <xf numFmtId="0" fontId="5" fillId="7" borderId="4" xfId="0" applyFont="1" applyFill="1" applyBorder="1" applyAlignment="1">
      <alignment vertical="center" wrapText="1"/>
    </xf>
    <xf numFmtId="1" fontId="5" fillId="7" borderId="4" xfId="0" applyNumberFormat="1" applyFont="1" applyFill="1" applyBorder="1" applyAlignment="1">
      <alignment horizontal="right" vertical="center" wrapText="1"/>
    </xf>
    <xf numFmtId="9" fontId="5" fillId="7" borderId="4" xfId="0" applyNumberFormat="1" applyFont="1" applyFill="1" applyBorder="1" applyAlignment="1">
      <alignment horizontal="right" vertical="center" wrapText="1"/>
    </xf>
    <xf numFmtId="1" fontId="2" fillId="0" borderId="4" xfId="0" applyNumberFormat="1" applyFont="1" applyBorder="1" applyAlignment="1">
      <alignment wrapText="1"/>
    </xf>
    <xf numFmtId="0" fontId="13" fillId="0" borderId="0" xfId="0" applyFont="1" applyAlignment="1">
      <alignment vertical="center" wrapText="1"/>
    </xf>
    <xf numFmtId="0" fontId="10" fillId="0" borderId="0" xfId="0" applyFont="1" applyAlignment="1">
      <alignment wrapText="1"/>
    </xf>
    <xf numFmtId="0" fontId="9" fillId="0" borderId="0" xfId="0" applyFont="1" applyAlignment="1">
      <alignment horizontal="left" wrapText="1"/>
    </xf>
    <xf numFmtId="0" fontId="10" fillId="0" borderId="0" xfId="0" applyFont="1" applyAlignment="1">
      <alignment horizontal="left" wrapText="1"/>
    </xf>
    <xf numFmtId="0" fontId="17" fillId="0" borderId="0" xfId="0" applyFont="1" applyAlignment="1">
      <alignment horizontal="left" wrapText="1"/>
    </xf>
    <xf numFmtId="0" fontId="9"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center" wrapText="1"/>
    </xf>
    <xf numFmtId="0" fontId="18" fillId="0" borderId="0" xfId="0" applyFont="1" applyAlignment="1">
      <alignment wrapText="1"/>
    </xf>
    <xf numFmtId="0" fontId="9" fillId="0" borderId="0" xfId="0" applyFont="1" applyAlignment="1">
      <alignment wrapText="1"/>
    </xf>
    <xf numFmtId="0" fontId="19" fillId="0" borderId="0" xfId="0" applyFont="1" applyAlignment="1">
      <alignment wrapText="1"/>
    </xf>
    <xf numFmtId="0" fontId="20" fillId="0" borderId="0" xfId="0" applyFont="1" applyAlignment="1">
      <alignment horizontal="lef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4" fillId="0" borderId="4" xfId="0" applyFont="1" applyBorder="1" applyAlignment="1">
      <alignment horizontal="left" vertical="center"/>
    </xf>
    <xf numFmtId="0" fontId="1" fillId="0" borderId="0" xfId="0" applyFont="1" applyAlignment="1">
      <alignment horizontal="center" vertical="center"/>
    </xf>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xf>
    <xf numFmtId="0" fontId="5" fillId="2" borderId="1" xfId="0" applyFont="1" applyFill="1" applyBorder="1" applyAlignment="1">
      <alignment horizontal="center" vertical="center" wrapText="1"/>
    </xf>
    <xf numFmtId="0" fontId="6" fillId="0" borderId="2" xfId="0" applyFont="1" applyBorder="1"/>
    <xf numFmtId="0" fontId="6" fillId="0" borderId="3" xfId="0" applyFont="1" applyBorder="1"/>
    <xf numFmtId="1" fontId="7" fillId="0" borderId="5" xfId="0" applyNumberFormat="1" applyFont="1" applyBorder="1" applyAlignment="1">
      <alignment horizontal="center" vertical="center" wrapText="1"/>
    </xf>
    <xf numFmtId="0" fontId="6" fillId="0" borderId="6" xfId="0" applyFont="1" applyBorder="1"/>
    <xf numFmtId="0" fontId="6" fillId="0" borderId="7" xfId="0" applyFont="1" applyBorder="1"/>
    <xf numFmtId="0" fontId="8" fillId="0" borderId="5" xfId="0" applyFont="1" applyBorder="1" applyAlignment="1">
      <alignment horizontal="center" vertical="center" wrapText="1"/>
    </xf>
    <xf numFmtId="0" fontId="5" fillId="7" borderId="5" xfId="0" applyFont="1" applyFill="1" applyBorder="1" applyAlignment="1">
      <alignment horizontal="center" vertical="center" wrapText="1"/>
    </xf>
    <xf numFmtId="1" fontId="7" fillId="0" borderId="5"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4.2803149606299204E-2"/>
          <c:y val="0.16708333333333336"/>
          <c:w val="0.88759273840769903"/>
          <c:h val="0.72088764946048411"/>
        </c:manualLayout>
      </c:layout>
      <c:barChart>
        <c:barDir val="bar"/>
        <c:grouping val="clustered"/>
        <c:varyColors val="1"/>
        <c:ser>
          <c:idx val="0"/>
          <c:order val="0"/>
          <c:tx>
            <c:v>0</c:v>
          </c:tx>
          <c:spPr>
            <a:solidFill>
              <a:schemeClr val="accent1"/>
            </a:solidFill>
            <a:ln cmpd="sng">
              <a:solidFill>
                <a:srgbClr val="000000"/>
              </a:solidFill>
            </a:ln>
          </c:spPr>
          <c:invertIfNegative val="1"/>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'Assessment '!$B$132</c:f>
              <c:numCache>
                <c:formatCode>0%</c:formatCode>
                <c:ptCount val="1"/>
                <c:pt idx="0">
                  <c:v>0.98333333333333328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7DD-4C8F-98BC-DBB0B075E9F5}"/>
            </c:ext>
          </c:extLst>
        </c:ser>
        <c:dLbls>
          <c:showLegendKey val="0"/>
          <c:showVal val="0"/>
          <c:showCatName val="0"/>
          <c:showSerName val="0"/>
          <c:showPercent val="0"/>
          <c:showBubbleSize val="0"/>
        </c:dLbls>
        <c:gapWidth val="150"/>
        <c:axId val="468276030"/>
        <c:axId val="1992156318"/>
      </c:barChart>
      <c:catAx>
        <c:axId val="468276030"/>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b="0">
                <a:solidFill>
                  <a:srgbClr val="000000"/>
                </a:solidFill>
                <a:latin typeface="+mn-lt"/>
              </a:defRPr>
            </a:pPr>
            <a:endParaRPr lang="en-US"/>
          </a:p>
        </c:txPr>
        <c:crossAx val="1992156318"/>
        <c:crosses val="autoZero"/>
        <c:auto val="1"/>
        <c:lblAlgn val="ctr"/>
        <c:lblOffset val="100"/>
        <c:noMultiLvlLbl val="1"/>
      </c:catAx>
      <c:valAx>
        <c:axId val="1992156318"/>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out"/>
        <c:minorTickMark val="none"/>
        <c:tickLblPos val="nextTo"/>
        <c:spPr>
          <a:ln/>
        </c:spPr>
        <c:txPr>
          <a:bodyPr/>
          <a:lstStyle/>
          <a:p>
            <a:pPr lvl="0">
              <a:defRPr b="0">
                <a:solidFill>
                  <a:srgbClr val="000000"/>
                </a:solidFill>
                <a:latin typeface="+mn-lt"/>
              </a:defRPr>
            </a:pPr>
            <a:endParaRPr lang="en-US"/>
          </a:p>
        </c:txPr>
        <c:crossAx val="468276030"/>
        <c:crosses val="max"/>
        <c:crossBetween val="between"/>
        <c:majorUnit val="0.2"/>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2</xdr:col>
      <xdr:colOff>533400</xdr:colOff>
      <xdr:row>1</xdr:row>
      <xdr:rowOff>47625</xdr:rowOff>
    </xdr:from>
    <xdr:ext cx="2247900" cy="1038225"/>
    <xdr:pic>
      <xdr:nvPicPr>
        <xdr:cNvPr id="2" name="image2.jpg" descr="smDIRlogo-RGB-BLUE-notext">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352425</xdr:colOff>
      <xdr:row>128</xdr:row>
      <xdr:rowOff>180975</xdr:rowOff>
    </xdr:from>
    <xdr:ext cx="4572000" cy="1009650"/>
    <xdr:graphicFrame macro="">
      <xdr:nvGraphicFramePr>
        <xdr:cNvPr id="919122230" name="Chart 1">
          <a:extLst>
            <a:ext uri="{FF2B5EF4-FFF2-40B4-BE49-F238E27FC236}">
              <a16:creationId xmlns:a16="http://schemas.microsoft.com/office/drawing/2014/main" id="{00000000-0008-0000-0100-000036B1C8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352425</xdr:colOff>
      <xdr:row>128</xdr:row>
      <xdr:rowOff>180975</xdr:rowOff>
    </xdr:from>
    <xdr:ext cx="4572000" cy="1009650"/>
    <xdr:grpSp>
      <xdr:nvGrpSpPr>
        <xdr:cNvPr id="2" name="Shape 2">
          <a:extLst>
            <a:ext uri="{FF2B5EF4-FFF2-40B4-BE49-F238E27FC236}">
              <a16:creationId xmlns:a16="http://schemas.microsoft.com/office/drawing/2014/main" id="{00000000-0008-0000-0100-000002000000}"/>
            </a:ext>
          </a:extLst>
        </xdr:cNvPr>
        <xdr:cNvGrpSpPr/>
      </xdr:nvGrpSpPr>
      <xdr:grpSpPr>
        <a:xfrm>
          <a:off x="1655445" y="36817935"/>
          <a:ext cx="4572000" cy="1009650"/>
          <a:chOff x="3060000" y="3275175"/>
          <a:chExt cx="4572000" cy="1009647"/>
        </a:xfrm>
      </xdr:grpSpPr>
      <xdr:grpSp>
        <xdr:nvGrpSpPr>
          <xdr:cNvPr id="3" name="Shape 3" descr="Results as a percentage of the maximum score and mapped to the  the PDAA maturity matrix continum of &quot;Launch&quot;, &quot;Integrate&quot;, &quot;Optimize&quot;">
            <a:extLst>
              <a:ext uri="{FF2B5EF4-FFF2-40B4-BE49-F238E27FC236}">
                <a16:creationId xmlns:a16="http://schemas.microsoft.com/office/drawing/2014/main" id="{00000000-0008-0000-0100-000003000000}"/>
              </a:ext>
            </a:extLst>
          </xdr:cNvPr>
          <xdr:cNvGrpSpPr/>
        </xdr:nvGrpSpPr>
        <xdr:grpSpPr>
          <a:xfrm>
            <a:off x="3060000" y="3275175"/>
            <a:ext cx="4572000" cy="1009647"/>
            <a:chOff x="5395912" y="29951797"/>
            <a:chExt cx="4572000" cy="146165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5395912" y="29951797"/>
              <a:ext cx="4572000" cy="1461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100-000005000000}"/>
                </a:ext>
              </a:extLst>
            </xdr:cNvPr>
            <xdr:cNvSpPr/>
          </xdr:nvSpPr>
          <xdr:spPr>
            <a:xfrm>
              <a:off x="5494854" y="30420741"/>
              <a:ext cx="4057650" cy="561979"/>
            </a:xfrm>
            <a:prstGeom prst="rect">
              <a:avLst/>
            </a:prstGeom>
            <a:gradFill>
              <a:gsLst>
                <a:gs pos="0">
                  <a:srgbClr val="FF0000">
                    <a:alpha val="75686"/>
                  </a:srgbClr>
                </a:gs>
                <a:gs pos="26000">
                  <a:srgbClr val="FFFF00">
                    <a:alpha val="47843"/>
                  </a:srgbClr>
                </a:gs>
                <a:gs pos="77000">
                  <a:srgbClr val="FFFF00">
                    <a:alpha val="32941"/>
                  </a:srgbClr>
                </a:gs>
                <a:gs pos="100000">
                  <a:srgbClr val="009242">
                    <a:alpha val="75686"/>
                  </a:srgbClr>
                </a:gs>
              </a:gsLst>
              <a:lin ang="0" scaled="0"/>
            </a:gra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6" name="Shape 6">
              <a:extLst>
                <a:ext uri="{FF2B5EF4-FFF2-40B4-BE49-F238E27FC236}">
                  <a16:creationId xmlns:a16="http://schemas.microsoft.com/office/drawing/2014/main" id="{00000000-0008-0000-0100-000006000000}"/>
                </a:ext>
              </a:extLst>
            </xdr:cNvPr>
            <xdr:cNvSpPr txBox="1"/>
          </xdr:nvSpPr>
          <xdr:spPr>
            <a:xfrm>
              <a:off x="5467350" y="31096097"/>
              <a:ext cx="4286250" cy="25717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Launch                                          Integrate                                       Optimize</a:t>
              </a:r>
              <a:endParaRPr sz="1400"/>
            </a:p>
          </xdr:txBody>
        </xdr:sp>
      </xdr:grpSp>
    </xdr:grpSp>
    <xdr:clientData fLocksWithSheet="0"/>
  </xdr:oneCellAnchor>
  <xdr:oneCellAnchor>
    <xdr:from>
      <xdr:col>0</xdr:col>
      <xdr:colOff>923925</xdr:colOff>
      <xdr:row>0</xdr:row>
      <xdr:rowOff>133350</xdr:rowOff>
    </xdr:from>
    <xdr:ext cx="1638300" cy="828675"/>
    <xdr:pic>
      <xdr:nvPicPr>
        <xdr:cNvPr id="7" name="image1.jpg" descr="DIR logo">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352425</xdr:colOff>
      <xdr:row>127</xdr:row>
      <xdr:rowOff>180975</xdr:rowOff>
    </xdr:from>
    <xdr:ext cx="13401675" cy="1009650"/>
    <xdr:grpSp>
      <xdr:nvGrpSpPr>
        <xdr:cNvPr id="2" name="Shape 2">
          <a:extLst>
            <a:ext uri="{FF2B5EF4-FFF2-40B4-BE49-F238E27FC236}">
              <a16:creationId xmlns:a16="http://schemas.microsoft.com/office/drawing/2014/main" id="{00000000-0008-0000-0300-000002000000}"/>
            </a:ext>
          </a:extLst>
        </xdr:cNvPr>
        <xdr:cNvGrpSpPr/>
      </xdr:nvGrpSpPr>
      <xdr:grpSpPr>
        <a:xfrm>
          <a:off x="1655445" y="28923615"/>
          <a:ext cx="13401675" cy="1009650"/>
          <a:chOff x="0" y="3275175"/>
          <a:chExt cx="10692000" cy="1009647"/>
        </a:xfrm>
      </xdr:grpSpPr>
      <xdr:grpSp>
        <xdr:nvGrpSpPr>
          <xdr:cNvPr id="7" name="Shape 7" descr="Results as a percentage of the maximum score and mapped to the  the PDAA maturity matrix continum of &quot;Launch&quot;, &quot;Integrate&quot;, &quot;Optimize&quot;">
            <a:extLst>
              <a:ext uri="{FF2B5EF4-FFF2-40B4-BE49-F238E27FC236}">
                <a16:creationId xmlns:a16="http://schemas.microsoft.com/office/drawing/2014/main" id="{00000000-0008-0000-0300-000007000000}"/>
              </a:ext>
            </a:extLst>
          </xdr:cNvPr>
          <xdr:cNvGrpSpPr/>
        </xdr:nvGrpSpPr>
        <xdr:grpSpPr>
          <a:xfrm>
            <a:off x="0" y="3275175"/>
            <a:ext cx="10692000" cy="1009647"/>
            <a:chOff x="5395912" y="29951797"/>
            <a:chExt cx="4572000" cy="1461650"/>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5395912" y="29951797"/>
              <a:ext cx="4572000" cy="1461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 name="Shape 8">
              <a:extLst>
                <a:ext uri="{FF2B5EF4-FFF2-40B4-BE49-F238E27FC236}">
                  <a16:creationId xmlns:a16="http://schemas.microsoft.com/office/drawing/2014/main" id="{00000000-0008-0000-0300-000008000000}"/>
                </a:ext>
              </a:extLst>
            </xdr:cNvPr>
            <xdr:cNvSpPr/>
          </xdr:nvSpPr>
          <xdr:spPr>
            <a:xfrm>
              <a:off x="5494854" y="30430781"/>
              <a:ext cx="4057650" cy="561980"/>
            </a:xfrm>
            <a:prstGeom prst="rect">
              <a:avLst/>
            </a:prstGeom>
            <a:gradFill>
              <a:gsLst>
                <a:gs pos="0">
                  <a:srgbClr val="FF0000">
                    <a:alpha val="75686"/>
                  </a:srgbClr>
                </a:gs>
                <a:gs pos="26000">
                  <a:srgbClr val="FFFF00">
                    <a:alpha val="47843"/>
                  </a:srgbClr>
                </a:gs>
                <a:gs pos="77000">
                  <a:srgbClr val="FFFF00">
                    <a:alpha val="32941"/>
                  </a:srgbClr>
                </a:gs>
                <a:gs pos="100000">
                  <a:srgbClr val="009242">
                    <a:alpha val="75686"/>
                  </a:srgbClr>
                </a:gs>
              </a:gsLst>
              <a:lin ang="0" scaled="0"/>
            </a:gra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9" name="Shape 9">
              <a:extLst>
                <a:ext uri="{FF2B5EF4-FFF2-40B4-BE49-F238E27FC236}">
                  <a16:creationId xmlns:a16="http://schemas.microsoft.com/office/drawing/2014/main" id="{00000000-0008-0000-0300-000009000000}"/>
                </a:ext>
              </a:extLst>
            </xdr:cNvPr>
            <xdr:cNvSpPr txBox="1"/>
          </xdr:nvSpPr>
          <xdr:spPr>
            <a:xfrm>
              <a:off x="5467350" y="31096097"/>
              <a:ext cx="4286250" cy="25717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Launch                                          Integrate                                       Optimize</a:t>
              </a:r>
              <a:endParaRPr sz="1400"/>
            </a:p>
          </xdr:txBody>
        </xdr:sp>
      </xdr:grpSp>
    </xdr:grpSp>
    <xdr:clientData fLocksWithSheet="0"/>
  </xdr:oneCellAnchor>
  <xdr:oneCellAnchor>
    <xdr:from>
      <xdr:col>2</xdr:col>
      <xdr:colOff>5324475</xdr:colOff>
      <xdr:row>0</xdr:row>
      <xdr:rowOff>133350</xdr:rowOff>
    </xdr:from>
    <xdr:ext cx="1647825" cy="828675"/>
    <xdr:pic>
      <xdr:nvPicPr>
        <xdr:cNvPr id="3" name="image3.jpg" descr="DIR logo">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mailto:statewideaccessibilitycoordinator@dir.texas.gov" TargetMode="External"/><Relationship Id="rId1" Type="http://schemas.openxmlformats.org/officeDocument/2006/relationships/hyperlink" Target="mailto:statewideaccessibilitycoordinator@dir.texas.gov"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M1000"/>
  <sheetViews>
    <sheetView tabSelected="1" workbookViewId="0"/>
  </sheetViews>
  <sheetFormatPr defaultColWidth="12.59765625" defaultRowHeight="15" customHeight="1"/>
  <cols>
    <col min="1" max="12" width="7.59765625" customWidth="1"/>
    <col min="13" max="13" width="9.69921875" customWidth="1"/>
    <col min="14" max="26" width="7.59765625" customWidth="1"/>
  </cols>
  <sheetData>
    <row r="10" spans="1:13" ht="21">
      <c r="A10" s="81" t="s">
        <v>0</v>
      </c>
      <c r="B10" s="82"/>
      <c r="C10" s="82"/>
      <c r="D10" s="82"/>
      <c r="E10" s="82"/>
      <c r="F10" s="82"/>
      <c r="G10" s="82"/>
      <c r="H10" s="82"/>
      <c r="I10" s="82"/>
      <c r="J10" s="82"/>
      <c r="K10" s="82"/>
      <c r="L10" s="82"/>
    </row>
    <row r="11" spans="1:13" ht="14.4">
      <c r="A11" s="1"/>
      <c r="B11" s="1"/>
      <c r="C11" s="1"/>
      <c r="D11" s="1"/>
      <c r="E11" s="1"/>
      <c r="F11" s="1"/>
      <c r="G11" s="1"/>
      <c r="H11" s="1"/>
      <c r="I11" s="1"/>
      <c r="J11" s="1"/>
      <c r="K11" s="1"/>
      <c r="L11" s="1"/>
    </row>
    <row r="12" spans="1:13" ht="22.8">
      <c r="A12" s="83" t="s">
        <v>1</v>
      </c>
      <c r="B12" s="82"/>
      <c r="C12" s="82"/>
      <c r="D12" s="82"/>
      <c r="E12" s="82"/>
      <c r="F12" s="82"/>
      <c r="G12" s="82"/>
      <c r="H12" s="82"/>
      <c r="I12" s="82"/>
      <c r="J12" s="82"/>
      <c r="K12" s="82"/>
      <c r="L12" s="82"/>
    </row>
    <row r="13" spans="1:13" ht="22.8">
      <c r="A13" s="83" t="s">
        <v>2</v>
      </c>
      <c r="B13" s="82"/>
      <c r="C13" s="82"/>
      <c r="D13" s="82"/>
      <c r="E13" s="82"/>
      <c r="F13" s="82"/>
      <c r="G13" s="82"/>
      <c r="H13" s="82"/>
      <c r="I13" s="82"/>
      <c r="J13" s="82"/>
      <c r="K13" s="82"/>
      <c r="L13" s="82"/>
    </row>
    <row r="14" spans="1:13" ht="14.4">
      <c r="A14" s="1"/>
      <c r="B14" s="1"/>
      <c r="C14" s="1"/>
      <c r="D14" s="1"/>
      <c r="E14" s="1"/>
      <c r="F14" s="1"/>
      <c r="G14" s="1"/>
      <c r="H14" s="1"/>
      <c r="I14" s="1"/>
      <c r="J14" s="1"/>
      <c r="K14" s="1"/>
      <c r="L14" s="1"/>
    </row>
    <row r="15" spans="1:13" ht="22.8">
      <c r="A15" s="84" t="s">
        <v>3</v>
      </c>
      <c r="B15" s="82"/>
      <c r="C15" s="82"/>
      <c r="D15" s="82"/>
      <c r="E15" s="82"/>
      <c r="F15" s="82"/>
      <c r="G15" s="82"/>
      <c r="H15" s="82"/>
      <c r="I15" s="82"/>
      <c r="J15" s="82"/>
      <c r="K15" s="82"/>
      <c r="L15" s="82"/>
      <c r="M15" s="82"/>
    </row>
    <row r="16" spans="1:13" ht="22.8">
      <c r="A16" s="2"/>
      <c r="B16" s="2"/>
      <c r="C16" s="1"/>
      <c r="D16" s="1"/>
      <c r="E16" s="2"/>
      <c r="F16" s="1"/>
      <c r="G16" s="1"/>
      <c r="H16" s="1"/>
      <c r="I16" s="1"/>
      <c r="J16" s="1"/>
      <c r="K16" s="1"/>
      <c r="L16" s="1"/>
    </row>
    <row r="17" spans="1:12" ht="22.8">
      <c r="A17" s="1"/>
      <c r="B17" s="3"/>
      <c r="C17" s="3"/>
      <c r="D17" s="1"/>
      <c r="E17" s="1"/>
      <c r="F17" s="1"/>
      <c r="G17" s="1"/>
      <c r="H17" s="1"/>
      <c r="I17" s="1"/>
      <c r="J17" s="1"/>
      <c r="K17" s="1"/>
      <c r="L17" s="1"/>
    </row>
    <row r="18" spans="1:12" ht="22.8">
      <c r="A18" s="85" t="s">
        <v>4</v>
      </c>
      <c r="B18" s="82"/>
      <c r="C18" s="82"/>
      <c r="D18" s="82"/>
      <c r="E18" s="82"/>
      <c r="F18" s="82"/>
      <c r="G18" s="82"/>
      <c r="H18" s="82"/>
      <c r="I18" s="82"/>
      <c r="J18" s="82"/>
      <c r="K18" s="82"/>
      <c r="L18" s="82"/>
    </row>
    <row r="19" spans="1:12" ht="14.4">
      <c r="A19" s="1"/>
      <c r="B19" s="1"/>
      <c r="C19" s="1"/>
      <c r="D19" s="1"/>
      <c r="E19" s="1"/>
      <c r="F19" s="1"/>
      <c r="G19" s="1"/>
      <c r="H19" s="1"/>
      <c r="I19" s="1"/>
      <c r="J19" s="1"/>
      <c r="K19" s="1"/>
      <c r="L19" s="1"/>
    </row>
    <row r="20" spans="1:12" ht="14.4">
      <c r="A20" s="1"/>
      <c r="B20" s="1"/>
      <c r="C20" s="1"/>
      <c r="D20" s="1"/>
      <c r="E20" s="1"/>
      <c r="F20" s="1"/>
      <c r="G20" s="1"/>
      <c r="H20" s="1"/>
      <c r="I20" s="1"/>
      <c r="J20" s="1"/>
      <c r="K20" s="1"/>
      <c r="L20" s="1"/>
    </row>
    <row r="21" spans="1:12" ht="15.75" customHeight="1">
      <c r="A21" s="85" t="s">
        <v>5</v>
      </c>
      <c r="B21" s="82"/>
      <c r="C21" s="82"/>
      <c r="D21" s="82"/>
      <c r="E21" s="82"/>
      <c r="F21" s="82"/>
      <c r="G21" s="82"/>
      <c r="H21" s="82"/>
      <c r="I21" s="82"/>
      <c r="J21" s="82"/>
      <c r="K21" s="82"/>
      <c r="L21" s="82"/>
    </row>
    <row r="22" spans="1:12" ht="15.75" customHeight="1">
      <c r="A22" s="85" t="s">
        <v>6</v>
      </c>
      <c r="B22" s="82"/>
      <c r="C22" s="82"/>
      <c r="D22" s="82"/>
      <c r="E22" s="82"/>
      <c r="F22" s="82"/>
      <c r="G22" s="82"/>
      <c r="H22" s="82"/>
      <c r="I22" s="82"/>
      <c r="J22" s="82"/>
      <c r="K22" s="82"/>
      <c r="L22" s="82"/>
    </row>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1:L21"/>
    <mergeCell ref="A22:L22"/>
    <mergeCell ref="A10:L10"/>
    <mergeCell ref="A12:L12"/>
    <mergeCell ref="A13:L13"/>
    <mergeCell ref="A15:M15"/>
    <mergeCell ref="A18:L18"/>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sqref="A1:G1"/>
    </sheetView>
  </sheetViews>
  <sheetFormatPr defaultColWidth="12.59765625" defaultRowHeight="15" customHeight="1"/>
  <cols>
    <col min="1" max="1" width="12.5" customWidth="1"/>
    <col min="2" max="2" width="4.59765625" customWidth="1"/>
    <col min="3" max="3" width="180.5" customWidth="1"/>
    <col min="4" max="26" width="8.09765625" customWidth="1"/>
  </cols>
  <sheetData>
    <row r="1" spans="1:26" ht="83.25" customHeight="1">
      <c r="A1" s="86" t="s">
        <v>7</v>
      </c>
      <c r="B1" s="87"/>
      <c r="C1" s="87"/>
      <c r="D1" s="87"/>
      <c r="E1" s="87"/>
      <c r="F1" s="87"/>
      <c r="G1" s="88"/>
      <c r="H1" s="4"/>
      <c r="I1" s="4"/>
      <c r="J1" s="4"/>
      <c r="K1" s="4"/>
      <c r="L1" s="4"/>
      <c r="M1" s="4"/>
      <c r="N1" s="4"/>
      <c r="O1" s="4"/>
      <c r="P1" s="4"/>
      <c r="Q1" s="4"/>
      <c r="R1" s="4"/>
      <c r="S1" s="4"/>
      <c r="T1" s="4"/>
      <c r="U1" s="4"/>
      <c r="V1" s="4"/>
      <c r="W1" s="4"/>
      <c r="X1" s="4"/>
      <c r="Y1" s="4"/>
      <c r="Z1" s="4"/>
    </row>
    <row r="2" spans="1:26" ht="42.75" customHeight="1">
      <c r="A2" s="89" t="s">
        <v>5</v>
      </c>
      <c r="B2" s="90"/>
      <c r="C2" s="91"/>
      <c r="D2" s="4"/>
      <c r="E2" s="4"/>
      <c r="F2" s="4"/>
      <c r="G2" s="4"/>
      <c r="H2" s="4"/>
      <c r="I2" s="4"/>
      <c r="J2" s="4"/>
      <c r="K2" s="4"/>
      <c r="L2" s="4"/>
      <c r="M2" s="4"/>
      <c r="N2" s="4"/>
      <c r="O2" s="4"/>
      <c r="P2" s="4"/>
      <c r="Q2" s="4"/>
      <c r="R2" s="4"/>
      <c r="S2" s="4"/>
      <c r="T2" s="4"/>
      <c r="U2" s="4"/>
      <c r="V2" s="4"/>
      <c r="W2" s="4"/>
      <c r="X2" s="4"/>
      <c r="Y2" s="4"/>
      <c r="Z2" s="4"/>
    </row>
    <row r="3" spans="1:26" ht="51.75" customHeight="1">
      <c r="A3" s="92" t="s">
        <v>8</v>
      </c>
      <c r="B3" s="90"/>
      <c r="C3" s="91"/>
      <c r="D3" s="4"/>
      <c r="E3" s="4"/>
      <c r="F3" s="4"/>
      <c r="G3" s="4"/>
      <c r="H3" s="4"/>
      <c r="I3" s="4"/>
      <c r="J3" s="4"/>
      <c r="K3" s="4"/>
      <c r="L3" s="4"/>
      <c r="M3" s="4"/>
      <c r="N3" s="4"/>
      <c r="O3" s="4"/>
      <c r="P3" s="4"/>
      <c r="Q3" s="4"/>
      <c r="R3" s="4"/>
      <c r="S3" s="4"/>
      <c r="T3" s="4"/>
      <c r="U3" s="4"/>
      <c r="V3" s="4"/>
      <c r="W3" s="4"/>
      <c r="X3" s="4"/>
      <c r="Y3" s="4"/>
      <c r="Z3" s="4"/>
    </row>
    <row r="4" spans="1:26" ht="15.75" customHeight="1">
      <c r="A4" s="92" t="s">
        <v>9</v>
      </c>
      <c r="B4" s="90"/>
      <c r="C4" s="91"/>
      <c r="D4" s="4"/>
      <c r="E4" s="4"/>
      <c r="F4" s="4"/>
      <c r="G4" s="4"/>
      <c r="H4" s="4"/>
      <c r="I4" s="4"/>
      <c r="J4" s="4"/>
      <c r="K4" s="4"/>
      <c r="L4" s="4"/>
      <c r="M4" s="4"/>
      <c r="N4" s="4"/>
      <c r="O4" s="4"/>
      <c r="P4" s="4"/>
      <c r="Q4" s="4"/>
      <c r="R4" s="4"/>
      <c r="S4" s="4"/>
      <c r="T4" s="4"/>
      <c r="U4" s="4"/>
      <c r="V4" s="4"/>
      <c r="W4" s="4"/>
      <c r="X4" s="4"/>
      <c r="Y4" s="4"/>
      <c r="Z4" s="4"/>
    </row>
    <row r="5" spans="1:26" ht="15.75" customHeight="1">
      <c r="A5" s="5" t="s">
        <v>10</v>
      </c>
      <c r="B5" s="6"/>
      <c r="C5" s="7"/>
      <c r="D5" s="7"/>
      <c r="E5" s="7"/>
      <c r="F5" s="7"/>
      <c r="G5" s="7"/>
      <c r="H5" s="7"/>
      <c r="I5" s="7"/>
      <c r="J5" s="7"/>
      <c r="K5" s="7"/>
      <c r="L5" s="7"/>
      <c r="M5" s="7"/>
      <c r="N5" s="7"/>
      <c r="O5" s="7"/>
      <c r="P5" s="7"/>
      <c r="Q5" s="7"/>
      <c r="R5" s="7"/>
      <c r="S5" s="7"/>
      <c r="T5" s="7"/>
      <c r="U5" s="7"/>
      <c r="V5" s="7"/>
      <c r="W5" s="7"/>
      <c r="X5" s="7"/>
      <c r="Y5" s="7"/>
      <c r="Z5" s="7"/>
    </row>
    <row r="6" spans="1:26" ht="15.75" customHeight="1">
      <c r="A6" s="8" t="s">
        <v>11</v>
      </c>
      <c r="B6" s="9"/>
      <c r="C6" s="10" t="s">
        <v>12</v>
      </c>
      <c r="D6" s="4"/>
      <c r="E6" s="4"/>
      <c r="F6" s="4"/>
      <c r="G6" s="4"/>
      <c r="H6" s="4"/>
      <c r="I6" s="4"/>
      <c r="J6" s="4"/>
      <c r="K6" s="4"/>
      <c r="L6" s="4"/>
      <c r="M6" s="4"/>
      <c r="N6" s="4"/>
      <c r="O6" s="4"/>
      <c r="P6" s="4"/>
      <c r="Q6" s="4"/>
      <c r="R6" s="4"/>
      <c r="S6" s="4"/>
      <c r="T6" s="4"/>
      <c r="U6" s="4"/>
      <c r="V6" s="4"/>
      <c r="W6" s="4"/>
      <c r="X6" s="4"/>
      <c r="Y6" s="4"/>
      <c r="Z6" s="4"/>
    </row>
    <row r="7" spans="1:26" ht="15.75" customHeight="1">
      <c r="A7" s="8" t="s">
        <v>13</v>
      </c>
      <c r="B7" s="9"/>
      <c r="C7" s="10" t="s">
        <v>14</v>
      </c>
      <c r="D7" s="4"/>
      <c r="E7" s="4"/>
      <c r="F7" s="4"/>
      <c r="G7" s="4"/>
      <c r="H7" s="4"/>
      <c r="I7" s="4"/>
      <c r="J7" s="4"/>
      <c r="K7" s="4"/>
      <c r="L7" s="4"/>
      <c r="M7" s="4"/>
      <c r="N7" s="4"/>
      <c r="O7" s="4"/>
      <c r="P7" s="4"/>
      <c r="Q7" s="4"/>
      <c r="R7" s="4"/>
      <c r="S7" s="4"/>
      <c r="T7" s="4"/>
      <c r="U7" s="4"/>
      <c r="V7" s="4"/>
      <c r="W7" s="4"/>
      <c r="X7" s="4"/>
      <c r="Y7" s="4"/>
      <c r="Z7" s="4"/>
    </row>
    <row r="8" spans="1:26" ht="15.75" customHeight="1">
      <c r="A8" s="8" t="s">
        <v>15</v>
      </c>
      <c r="B8" s="9"/>
      <c r="C8" s="10"/>
      <c r="D8" s="4"/>
      <c r="E8" s="4"/>
      <c r="F8" s="4"/>
      <c r="G8" s="4"/>
      <c r="H8" s="4"/>
      <c r="I8" s="4"/>
      <c r="J8" s="4"/>
      <c r="K8" s="4"/>
      <c r="L8" s="4"/>
      <c r="M8" s="4"/>
      <c r="N8" s="4"/>
      <c r="O8" s="4"/>
      <c r="P8" s="4"/>
      <c r="Q8" s="4"/>
      <c r="R8" s="4"/>
      <c r="S8" s="4"/>
      <c r="T8" s="4"/>
      <c r="U8" s="4"/>
      <c r="V8" s="4"/>
      <c r="W8" s="4"/>
      <c r="X8" s="4"/>
      <c r="Y8" s="4"/>
      <c r="Z8" s="4"/>
    </row>
    <row r="9" spans="1:26" ht="15.75" customHeight="1">
      <c r="A9" s="8" t="s">
        <v>16</v>
      </c>
      <c r="B9" s="9"/>
      <c r="C9" s="10"/>
      <c r="D9" s="4"/>
      <c r="E9" s="4"/>
      <c r="F9" s="4"/>
      <c r="G9" s="4"/>
      <c r="H9" s="4"/>
      <c r="I9" s="4"/>
      <c r="J9" s="4"/>
      <c r="K9" s="4"/>
      <c r="L9" s="4"/>
      <c r="M9" s="4"/>
      <c r="N9" s="4"/>
      <c r="O9" s="4"/>
      <c r="P9" s="4"/>
      <c r="Q9" s="4"/>
      <c r="R9" s="4"/>
      <c r="S9" s="4"/>
      <c r="T9" s="4"/>
      <c r="U9" s="4"/>
      <c r="V9" s="4"/>
      <c r="W9" s="4"/>
      <c r="X9" s="4"/>
      <c r="Y9" s="4"/>
      <c r="Z9" s="4"/>
    </row>
    <row r="10" spans="1:26" ht="15.75" customHeight="1">
      <c r="A10" s="11"/>
      <c r="B10" s="9"/>
      <c r="C10" s="10"/>
      <c r="D10" s="4"/>
      <c r="E10" s="4"/>
      <c r="F10" s="4"/>
      <c r="G10" s="4"/>
      <c r="H10" s="4"/>
      <c r="I10" s="4"/>
      <c r="J10" s="4"/>
      <c r="K10" s="4"/>
      <c r="L10" s="4"/>
      <c r="M10" s="4"/>
      <c r="N10" s="4"/>
      <c r="O10" s="4"/>
      <c r="P10" s="4"/>
      <c r="Q10" s="4"/>
      <c r="R10" s="4"/>
      <c r="S10" s="4"/>
      <c r="T10" s="4"/>
      <c r="U10" s="4"/>
      <c r="V10" s="4"/>
      <c r="W10" s="4"/>
      <c r="X10" s="4"/>
      <c r="Y10" s="4"/>
      <c r="Z10" s="4"/>
    </row>
    <row r="11" spans="1:26" ht="15.75" customHeight="1">
      <c r="A11" s="12" t="s">
        <v>17</v>
      </c>
      <c r="B11" s="6"/>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c r="A12" s="13" t="s">
        <v>18</v>
      </c>
      <c r="B12" s="9"/>
      <c r="C12" s="10"/>
      <c r="D12" s="4"/>
      <c r="E12" s="4"/>
      <c r="F12" s="4"/>
      <c r="G12" s="4"/>
      <c r="H12" s="4"/>
      <c r="I12" s="4"/>
      <c r="J12" s="4"/>
      <c r="K12" s="4"/>
      <c r="L12" s="4"/>
      <c r="M12" s="4"/>
      <c r="N12" s="4"/>
      <c r="O12" s="4"/>
      <c r="P12" s="4"/>
      <c r="Q12" s="4"/>
      <c r="R12" s="4"/>
      <c r="S12" s="4"/>
      <c r="T12" s="4"/>
      <c r="U12" s="4"/>
      <c r="V12" s="4"/>
      <c r="W12" s="4"/>
      <c r="X12" s="4"/>
      <c r="Y12" s="4"/>
      <c r="Z12" s="4"/>
    </row>
    <row r="13" spans="1:26" ht="15.75" customHeight="1">
      <c r="A13" s="13" t="s">
        <v>19</v>
      </c>
      <c r="B13" s="9"/>
      <c r="C13" s="10"/>
      <c r="D13" s="4"/>
      <c r="E13" s="4"/>
      <c r="F13" s="4"/>
      <c r="G13" s="4"/>
      <c r="H13" s="4"/>
      <c r="I13" s="4"/>
      <c r="J13" s="4"/>
      <c r="K13" s="4"/>
      <c r="L13" s="4"/>
      <c r="M13" s="4"/>
      <c r="N13" s="4"/>
      <c r="O13" s="4"/>
      <c r="P13" s="4"/>
      <c r="Q13" s="4"/>
      <c r="R13" s="4"/>
      <c r="S13" s="4"/>
      <c r="T13" s="4"/>
      <c r="U13" s="4"/>
      <c r="V13" s="4"/>
      <c r="W13" s="4"/>
      <c r="X13" s="4"/>
      <c r="Y13" s="4"/>
      <c r="Z13" s="4"/>
    </row>
    <row r="14" spans="1:26" ht="18" customHeight="1">
      <c r="A14" s="13" t="s">
        <v>20</v>
      </c>
      <c r="B14" s="9"/>
      <c r="C14" s="10"/>
      <c r="D14" s="4"/>
      <c r="E14" s="4"/>
      <c r="F14" s="4"/>
      <c r="G14" s="4"/>
      <c r="H14" s="4"/>
      <c r="I14" s="4"/>
      <c r="J14" s="4"/>
      <c r="K14" s="4"/>
      <c r="L14" s="4"/>
      <c r="M14" s="4"/>
      <c r="N14" s="4"/>
      <c r="O14" s="4"/>
      <c r="P14" s="4"/>
      <c r="Q14" s="4"/>
      <c r="R14" s="4"/>
      <c r="S14" s="4"/>
      <c r="T14" s="4"/>
      <c r="U14" s="4"/>
      <c r="V14" s="4"/>
      <c r="W14" s="4"/>
      <c r="X14" s="4"/>
      <c r="Y14" s="4"/>
      <c r="Z14" s="4"/>
    </row>
    <row r="15" spans="1:26" ht="31.5" customHeight="1">
      <c r="A15" s="14" t="s">
        <v>21</v>
      </c>
      <c r="B15" s="9"/>
      <c r="C15" s="15"/>
      <c r="D15" s="16"/>
      <c r="E15" s="16"/>
      <c r="F15" s="16"/>
      <c r="G15" s="16"/>
      <c r="H15" s="16"/>
      <c r="I15" s="16"/>
      <c r="J15" s="16"/>
      <c r="K15" s="16"/>
      <c r="L15" s="16"/>
      <c r="M15" s="16"/>
      <c r="N15" s="16"/>
      <c r="O15" s="16"/>
      <c r="P15" s="16"/>
      <c r="Q15" s="16"/>
      <c r="R15" s="16"/>
      <c r="S15" s="16"/>
      <c r="T15" s="16"/>
      <c r="U15" s="16"/>
      <c r="V15" s="16"/>
      <c r="W15" s="16"/>
      <c r="X15" s="16"/>
      <c r="Y15" s="16"/>
      <c r="Z15" s="16"/>
    </row>
    <row r="16" spans="1:26" ht="24" customHeight="1">
      <c r="A16" s="17" t="s">
        <v>22</v>
      </c>
      <c r="B16" s="9"/>
      <c r="C16" s="15"/>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customHeight="1">
      <c r="A17" s="18" t="s">
        <v>23</v>
      </c>
      <c r="B17" s="9"/>
      <c r="C17" s="4"/>
      <c r="D17" s="4"/>
      <c r="E17" s="4"/>
      <c r="F17" s="4"/>
      <c r="G17" s="4"/>
      <c r="H17" s="4"/>
      <c r="I17" s="4"/>
      <c r="J17" s="4"/>
      <c r="K17" s="4"/>
      <c r="L17" s="4"/>
      <c r="M17" s="4"/>
      <c r="N17" s="4"/>
      <c r="O17" s="4"/>
      <c r="P17" s="4"/>
      <c r="Q17" s="4"/>
      <c r="R17" s="4"/>
      <c r="S17" s="4"/>
      <c r="T17" s="4"/>
      <c r="U17" s="4"/>
      <c r="V17" s="4"/>
      <c r="W17" s="4"/>
      <c r="X17" s="4"/>
      <c r="Y17" s="4"/>
      <c r="Z17" s="4"/>
    </row>
    <row r="18" spans="1:26" ht="15.75" customHeight="1">
      <c r="A18" s="7"/>
      <c r="B18" s="19"/>
      <c r="C18" s="20" t="s">
        <v>24</v>
      </c>
      <c r="D18" s="4"/>
      <c r="E18" s="4"/>
      <c r="F18" s="4"/>
      <c r="G18" s="4"/>
      <c r="H18" s="4"/>
      <c r="I18" s="4"/>
      <c r="J18" s="4"/>
      <c r="K18" s="4"/>
      <c r="L18" s="4"/>
      <c r="M18" s="4"/>
      <c r="N18" s="4"/>
      <c r="O18" s="4"/>
      <c r="P18" s="4"/>
      <c r="Q18" s="4"/>
      <c r="R18" s="4"/>
      <c r="S18" s="4"/>
      <c r="T18" s="4"/>
      <c r="U18" s="4"/>
      <c r="V18" s="4"/>
      <c r="W18" s="4"/>
      <c r="X18" s="4"/>
      <c r="Y18" s="4"/>
      <c r="Z18" s="4"/>
    </row>
    <row r="19" spans="1:26" ht="30.75" customHeight="1">
      <c r="A19" s="21"/>
      <c r="B19" s="22">
        <v>0</v>
      </c>
      <c r="C19" s="23" t="s">
        <v>25</v>
      </c>
      <c r="D19" s="24"/>
      <c r="E19" s="24"/>
      <c r="F19" s="24"/>
      <c r="G19" s="24"/>
      <c r="H19" s="24"/>
      <c r="I19" s="24"/>
      <c r="J19" s="24"/>
      <c r="K19" s="24"/>
      <c r="L19" s="24"/>
      <c r="M19" s="24"/>
      <c r="N19" s="24"/>
      <c r="O19" s="24"/>
      <c r="P19" s="24"/>
      <c r="Q19" s="24"/>
      <c r="R19" s="24"/>
      <c r="S19" s="24"/>
      <c r="T19" s="24"/>
      <c r="U19" s="24"/>
      <c r="V19" s="24"/>
      <c r="W19" s="24"/>
      <c r="X19" s="24"/>
      <c r="Y19" s="24"/>
      <c r="Z19" s="24"/>
    </row>
    <row r="20" spans="1:26" ht="15.75" customHeight="1">
      <c r="A20" s="25">
        <v>3</v>
      </c>
      <c r="B20" s="9"/>
      <c r="C20" s="26" t="s">
        <v>26</v>
      </c>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27"/>
      <c r="B21" s="9">
        <v>1</v>
      </c>
      <c r="C21" s="23" t="s">
        <v>27</v>
      </c>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28"/>
      <c r="B22" s="9">
        <v>2</v>
      </c>
      <c r="C22" s="23" t="s">
        <v>28</v>
      </c>
      <c r="D22" s="4"/>
      <c r="E22" s="4"/>
      <c r="F22" s="4"/>
      <c r="G22" s="4"/>
      <c r="H22" s="4"/>
      <c r="I22" s="4"/>
      <c r="J22" s="4"/>
      <c r="K22" s="4"/>
      <c r="L22" s="4"/>
      <c r="M22" s="4"/>
      <c r="N22" s="4"/>
      <c r="O22" s="4"/>
      <c r="P22" s="4"/>
      <c r="Q22" s="4"/>
      <c r="R22" s="4"/>
      <c r="S22" s="4"/>
      <c r="T22" s="4"/>
      <c r="U22" s="4"/>
      <c r="V22" s="4"/>
      <c r="W22" s="4"/>
      <c r="X22" s="4"/>
      <c r="Y22" s="4"/>
      <c r="Z22" s="4"/>
    </row>
    <row r="23" spans="1:26" ht="30.75" customHeight="1">
      <c r="A23" s="29"/>
      <c r="B23" s="9">
        <v>3</v>
      </c>
      <c r="C23" s="30" t="s">
        <v>29</v>
      </c>
      <c r="D23" s="16"/>
      <c r="E23" s="16"/>
      <c r="F23" s="16"/>
      <c r="G23" s="16"/>
      <c r="H23" s="16"/>
      <c r="I23" s="16"/>
      <c r="J23" s="16"/>
      <c r="K23" s="16"/>
      <c r="L23" s="16"/>
      <c r="M23" s="16"/>
      <c r="N23" s="16"/>
      <c r="O23" s="16"/>
      <c r="P23" s="16"/>
      <c r="Q23" s="16"/>
      <c r="R23" s="16"/>
      <c r="S23" s="16"/>
      <c r="T23" s="16"/>
      <c r="U23" s="16"/>
      <c r="V23" s="16"/>
      <c r="W23" s="16"/>
      <c r="X23" s="16"/>
      <c r="Y23" s="16"/>
      <c r="Z23" s="16"/>
    </row>
    <row r="24" spans="1:26" ht="16.5" customHeight="1">
      <c r="A24" s="25">
        <v>3</v>
      </c>
      <c r="B24" s="9"/>
      <c r="C24" s="26" t="s">
        <v>30</v>
      </c>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27"/>
      <c r="B25" s="9">
        <v>1</v>
      </c>
      <c r="C25" s="23" t="s">
        <v>31</v>
      </c>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27"/>
      <c r="B26" s="9">
        <v>2</v>
      </c>
      <c r="C26" s="23" t="s">
        <v>32</v>
      </c>
      <c r="D26" s="4"/>
      <c r="E26" s="4"/>
      <c r="F26" s="4"/>
      <c r="G26" s="4"/>
      <c r="H26" s="4"/>
      <c r="I26" s="4"/>
      <c r="J26" s="4"/>
      <c r="K26" s="4"/>
      <c r="L26" s="4"/>
      <c r="M26" s="4"/>
      <c r="N26" s="4"/>
      <c r="O26" s="4"/>
      <c r="P26" s="4"/>
      <c r="Q26" s="4"/>
      <c r="R26" s="4"/>
      <c r="S26" s="4"/>
      <c r="T26" s="4"/>
      <c r="U26" s="4"/>
      <c r="V26" s="4"/>
      <c r="W26" s="4"/>
      <c r="X26" s="4"/>
      <c r="Y26" s="4"/>
      <c r="Z26" s="4"/>
    </row>
    <row r="27" spans="1:26" ht="30.75" customHeight="1">
      <c r="A27" s="29"/>
      <c r="B27" s="9">
        <v>3</v>
      </c>
      <c r="C27" s="30" t="s">
        <v>33</v>
      </c>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c r="A28" s="25">
        <v>3</v>
      </c>
      <c r="B28" s="9"/>
      <c r="C28" s="26" t="s">
        <v>34</v>
      </c>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27"/>
      <c r="B29" s="9">
        <v>1</v>
      </c>
      <c r="C29" s="23" t="s">
        <v>35</v>
      </c>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27"/>
      <c r="B30" s="9">
        <v>2</v>
      </c>
      <c r="C30" s="23" t="s">
        <v>36</v>
      </c>
      <c r="D30" s="4"/>
      <c r="E30" s="4"/>
      <c r="F30" s="4"/>
      <c r="G30" s="4"/>
      <c r="H30" s="4"/>
      <c r="I30" s="4"/>
      <c r="J30" s="4"/>
      <c r="K30" s="4"/>
      <c r="L30" s="4"/>
      <c r="M30" s="4"/>
      <c r="N30" s="4"/>
      <c r="O30" s="4"/>
      <c r="P30" s="4"/>
      <c r="Q30" s="4"/>
      <c r="R30" s="4"/>
      <c r="S30" s="4"/>
      <c r="T30" s="4"/>
      <c r="U30" s="4"/>
      <c r="V30" s="4"/>
      <c r="W30" s="4"/>
      <c r="X30" s="4"/>
      <c r="Y30" s="4"/>
      <c r="Z30" s="4"/>
    </row>
    <row r="31" spans="1:26" ht="30.75" customHeight="1">
      <c r="A31" s="29"/>
      <c r="B31" s="9">
        <v>3</v>
      </c>
      <c r="C31" s="30" t="s">
        <v>37</v>
      </c>
      <c r="D31" s="16"/>
      <c r="E31" s="16"/>
      <c r="F31" s="16"/>
      <c r="G31" s="16"/>
      <c r="H31" s="16"/>
      <c r="I31" s="16"/>
      <c r="J31" s="16"/>
      <c r="K31" s="16"/>
      <c r="L31" s="16"/>
      <c r="M31" s="16"/>
      <c r="N31" s="16"/>
      <c r="O31" s="16"/>
      <c r="P31" s="16"/>
      <c r="Q31" s="16"/>
      <c r="R31" s="16"/>
      <c r="S31" s="16"/>
      <c r="T31" s="16"/>
      <c r="U31" s="16"/>
      <c r="V31" s="16"/>
      <c r="W31" s="16"/>
      <c r="X31" s="16"/>
      <c r="Y31" s="16"/>
      <c r="Z31" s="16"/>
    </row>
    <row r="32" spans="1:26" ht="63" customHeight="1">
      <c r="A32" s="31"/>
      <c r="B32" s="32"/>
      <c r="C32" s="33" t="s">
        <v>38</v>
      </c>
      <c r="D32" s="16"/>
      <c r="E32" s="16"/>
      <c r="F32" s="16"/>
      <c r="G32" s="16"/>
      <c r="H32" s="16"/>
      <c r="I32" s="16"/>
      <c r="J32" s="16"/>
      <c r="K32" s="16"/>
      <c r="L32" s="16"/>
      <c r="M32" s="16"/>
      <c r="N32" s="16"/>
      <c r="O32" s="16"/>
      <c r="P32" s="16"/>
      <c r="Q32" s="16"/>
      <c r="R32" s="16"/>
      <c r="S32" s="16"/>
      <c r="T32" s="16"/>
      <c r="U32" s="16"/>
      <c r="V32" s="16"/>
      <c r="W32" s="16"/>
      <c r="X32" s="16"/>
      <c r="Y32" s="16"/>
      <c r="Z32" s="16"/>
    </row>
    <row r="33" spans="1:26" ht="16.5" customHeight="1">
      <c r="A33" s="28"/>
      <c r="B33" s="9"/>
      <c r="C33" s="34"/>
      <c r="D33" s="4"/>
      <c r="E33" s="4"/>
      <c r="F33" s="4"/>
      <c r="G33" s="4"/>
      <c r="H33" s="4"/>
      <c r="I33" s="4"/>
      <c r="J33" s="4"/>
      <c r="K33" s="4"/>
      <c r="L33" s="4"/>
      <c r="M33" s="4"/>
      <c r="N33" s="4"/>
      <c r="O33" s="4"/>
      <c r="P33" s="4"/>
      <c r="Q33" s="4"/>
      <c r="R33" s="4"/>
      <c r="S33" s="4"/>
      <c r="T33" s="4"/>
      <c r="U33" s="4"/>
      <c r="V33" s="4"/>
      <c r="W33" s="4"/>
      <c r="X33" s="4"/>
      <c r="Y33" s="4"/>
      <c r="Z33" s="4"/>
    </row>
    <row r="34" spans="1:26" ht="24.75" customHeight="1">
      <c r="A34" s="28"/>
      <c r="B34" s="9"/>
      <c r="C34" s="35" t="s">
        <v>39</v>
      </c>
      <c r="D34" s="4"/>
      <c r="E34" s="4"/>
      <c r="F34" s="4"/>
      <c r="G34" s="4"/>
      <c r="H34" s="4"/>
      <c r="I34" s="4"/>
      <c r="J34" s="4"/>
      <c r="K34" s="4"/>
      <c r="L34" s="4"/>
      <c r="M34" s="4"/>
      <c r="N34" s="4"/>
      <c r="O34" s="4"/>
      <c r="P34" s="4"/>
      <c r="Q34" s="4"/>
      <c r="R34" s="4"/>
      <c r="S34" s="4"/>
      <c r="T34" s="4"/>
      <c r="U34" s="4"/>
      <c r="V34" s="4"/>
      <c r="W34" s="4"/>
      <c r="X34" s="4"/>
      <c r="Y34" s="4"/>
      <c r="Z34" s="4"/>
    </row>
    <row r="35" spans="1:26" ht="29.25" customHeight="1">
      <c r="A35" s="21"/>
      <c r="B35" s="22">
        <v>0</v>
      </c>
      <c r="C35" s="36" t="s">
        <v>40</v>
      </c>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5">
        <v>3</v>
      </c>
      <c r="B36" s="9"/>
      <c r="C36" s="26" t="s">
        <v>41</v>
      </c>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27"/>
      <c r="B37" s="9">
        <v>1</v>
      </c>
      <c r="C37" s="36" t="s">
        <v>42</v>
      </c>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28"/>
      <c r="B38" s="9">
        <v>2</v>
      </c>
      <c r="C38" s="36" t="s">
        <v>43</v>
      </c>
      <c r="D38" s="4"/>
      <c r="E38" s="4"/>
      <c r="F38" s="4"/>
      <c r="G38" s="4"/>
      <c r="H38" s="4"/>
      <c r="I38" s="4"/>
      <c r="J38" s="4"/>
      <c r="K38" s="4"/>
      <c r="L38" s="4"/>
      <c r="M38" s="4"/>
      <c r="N38" s="4"/>
      <c r="O38" s="4"/>
      <c r="P38" s="4"/>
      <c r="Q38" s="4"/>
      <c r="R38" s="4"/>
      <c r="S38" s="4"/>
      <c r="T38" s="4"/>
      <c r="U38" s="4"/>
      <c r="V38" s="4"/>
      <c r="W38" s="4"/>
      <c r="X38" s="4"/>
      <c r="Y38" s="4"/>
      <c r="Z38" s="4"/>
    </row>
    <row r="39" spans="1:26" ht="30.75" customHeight="1">
      <c r="A39" s="29"/>
      <c r="B39" s="9">
        <v>3</v>
      </c>
      <c r="C39" s="30" t="s">
        <v>44</v>
      </c>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25">
        <v>3</v>
      </c>
      <c r="B40" s="9"/>
      <c r="C40" s="26" t="s">
        <v>45</v>
      </c>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28"/>
      <c r="B41" s="9">
        <v>2</v>
      </c>
      <c r="C41" s="23" t="s">
        <v>46</v>
      </c>
      <c r="D41" s="4"/>
      <c r="E41" s="4"/>
      <c r="F41" s="4"/>
      <c r="G41" s="4"/>
      <c r="H41" s="4"/>
      <c r="I41" s="4"/>
      <c r="J41" s="4"/>
      <c r="K41" s="4"/>
      <c r="L41" s="4"/>
      <c r="M41" s="4"/>
      <c r="N41" s="4"/>
      <c r="O41" s="4"/>
      <c r="P41" s="4"/>
      <c r="Q41" s="4"/>
      <c r="R41" s="4"/>
      <c r="S41" s="4"/>
      <c r="T41" s="4"/>
      <c r="U41" s="4"/>
      <c r="V41" s="4"/>
      <c r="W41" s="4"/>
      <c r="X41" s="4"/>
      <c r="Y41" s="4"/>
      <c r="Z41" s="4"/>
    </row>
    <row r="42" spans="1:26" ht="30.75" customHeight="1">
      <c r="A42" s="29"/>
      <c r="B42" s="9">
        <v>3</v>
      </c>
      <c r="C42" s="30" t="s">
        <v>47</v>
      </c>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c r="A43" s="27"/>
      <c r="B43" s="9"/>
      <c r="C43" s="26" t="s">
        <v>48</v>
      </c>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25">
        <v>3</v>
      </c>
      <c r="B44" s="9">
        <v>1</v>
      </c>
      <c r="C44" s="23" t="s">
        <v>49</v>
      </c>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27"/>
      <c r="B45" s="9">
        <v>2</v>
      </c>
      <c r="C45" s="23" t="s">
        <v>50</v>
      </c>
      <c r="D45" s="4"/>
      <c r="E45" s="4"/>
      <c r="F45" s="4"/>
      <c r="G45" s="4"/>
      <c r="H45" s="4"/>
      <c r="I45" s="4"/>
      <c r="J45" s="4"/>
      <c r="K45" s="4"/>
      <c r="L45" s="4"/>
      <c r="M45" s="4"/>
      <c r="N45" s="4"/>
      <c r="O45" s="4"/>
      <c r="P45" s="4"/>
      <c r="Q45" s="4"/>
      <c r="R45" s="4"/>
      <c r="S45" s="4"/>
      <c r="T45" s="4"/>
      <c r="U45" s="4"/>
      <c r="V45" s="4"/>
      <c r="W45" s="4"/>
      <c r="X45" s="4"/>
      <c r="Y45" s="4"/>
      <c r="Z45" s="4"/>
    </row>
    <row r="46" spans="1:26" ht="30.75" customHeight="1">
      <c r="A46" s="37"/>
      <c r="B46" s="38">
        <v>3</v>
      </c>
      <c r="C46" s="39" t="s">
        <v>51</v>
      </c>
      <c r="D46" s="40"/>
      <c r="E46" s="40"/>
      <c r="F46" s="40"/>
      <c r="G46" s="40"/>
      <c r="H46" s="40"/>
      <c r="I46" s="40"/>
      <c r="J46" s="40"/>
      <c r="K46" s="40"/>
      <c r="L46" s="40"/>
      <c r="M46" s="40"/>
      <c r="N46" s="40"/>
      <c r="O46" s="40"/>
      <c r="P46" s="40"/>
      <c r="Q46" s="40"/>
      <c r="R46" s="40"/>
      <c r="S46" s="40"/>
      <c r="T46" s="40"/>
      <c r="U46" s="40"/>
      <c r="V46" s="40"/>
      <c r="W46" s="40"/>
      <c r="X46" s="40"/>
      <c r="Y46" s="40"/>
      <c r="Z46" s="40"/>
    </row>
    <row r="47" spans="1:26" ht="67.5" customHeight="1">
      <c r="A47" s="41"/>
      <c r="B47" s="42"/>
      <c r="C47" s="33" t="s">
        <v>52</v>
      </c>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28"/>
      <c r="B48" s="9"/>
      <c r="C48" s="34"/>
      <c r="D48" s="4"/>
      <c r="E48" s="4"/>
      <c r="F48" s="4"/>
      <c r="G48" s="4"/>
      <c r="H48" s="4"/>
      <c r="I48" s="4"/>
      <c r="J48" s="4"/>
      <c r="K48" s="4"/>
      <c r="L48" s="4"/>
      <c r="M48" s="4"/>
      <c r="N48" s="4"/>
      <c r="O48" s="4"/>
      <c r="P48" s="4"/>
      <c r="Q48" s="4"/>
      <c r="R48" s="4"/>
      <c r="S48" s="4"/>
      <c r="T48" s="4"/>
      <c r="U48" s="4"/>
      <c r="V48" s="4"/>
      <c r="W48" s="4"/>
      <c r="X48" s="4"/>
      <c r="Y48" s="4"/>
      <c r="Z48" s="4"/>
    </row>
    <row r="49" spans="1:26" ht="21" customHeight="1">
      <c r="A49" s="28"/>
      <c r="B49" s="9"/>
      <c r="C49" s="35" t="s">
        <v>53</v>
      </c>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28"/>
      <c r="B50" s="9"/>
      <c r="C50" s="26" t="s">
        <v>54</v>
      </c>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28"/>
      <c r="B51" s="9"/>
      <c r="C51" s="26" t="s">
        <v>55</v>
      </c>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28"/>
      <c r="B52" s="9"/>
      <c r="C52" s="26" t="s">
        <v>56</v>
      </c>
      <c r="D52" s="4"/>
      <c r="E52" s="4"/>
      <c r="F52" s="4"/>
      <c r="G52" s="4"/>
      <c r="H52" s="4"/>
      <c r="I52" s="4"/>
      <c r="J52" s="4"/>
      <c r="K52" s="4"/>
      <c r="L52" s="4"/>
      <c r="M52" s="4"/>
      <c r="N52" s="4"/>
      <c r="O52" s="4"/>
      <c r="P52" s="4"/>
      <c r="Q52" s="4"/>
      <c r="R52" s="4"/>
      <c r="S52" s="4"/>
      <c r="T52" s="4"/>
      <c r="U52" s="4"/>
      <c r="V52" s="4"/>
      <c r="W52" s="4"/>
      <c r="X52" s="4"/>
      <c r="Y52" s="4"/>
      <c r="Z52" s="4"/>
    </row>
    <row r="53" spans="1:26" ht="26.25" customHeight="1">
      <c r="A53" s="31"/>
      <c r="B53" s="9"/>
      <c r="C53" s="44" t="s">
        <v>57</v>
      </c>
      <c r="D53" s="16"/>
      <c r="E53" s="16"/>
      <c r="F53" s="16"/>
      <c r="G53" s="16"/>
      <c r="H53" s="16"/>
      <c r="I53" s="16"/>
      <c r="J53" s="16"/>
      <c r="K53" s="16"/>
      <c r="L53" s="16"/>
      <c r="M53" s="16"/>
      <c r="N53" s="16"/>
      <c r="O53" s="16"/>
      <c r="P53" s="16"/>
      <c r="Q53" s="16"/>
      <c r="R53" s="16"/>
      <c r="S53" s="16"/>
      <c r="T53" s="16"/>
      <c r="U53" s="16"/>
      <c r="V53" s="16"/>
      <c r="W53" s="16"/>
      <c r="X53" s="16"/>
      <c r="Y53" s="16"/>
      <c r="Z53" s="16"/>
    </row>
    <row r="54" spans="1:26" ht="26.25" customHeight="1">
      <c r="A54" s="21"/>
      <c r="B54" s="9">
        <v>0</v>
      </c>
      <c r="C54" s="30" t="s">
        <v>58</v>
      </c>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25">
        <v>3</v>
      </c>
      <c r="B55" s="9"/>
      <c r="C55" s="26" t="s">
        <v>59</v>
      </c>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27"/>
      <c r="B56" s="9">
        <v>1</v>
      </c>
      <c r="C56" s="23" t="s">
        <v>60</v>
      </c>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28"/>
      <c r="B57" s="9">
        <v>2</v>
      </c>
      <c r="C57" s="23" t="s">
        <v>61</v>
      </c>
      <c r="D57" s="4"/>
      <c r="E57" s="4"/>
      <c r="F57" s="4"/>
      <c r="G57" s="4"/>
      <c r="H57" s="4"/>
      <c r="I57" s="4"/>
      <c r="J57" s="4"/>
      <c r="K57" s="4"/>
      <c r="L57" s="4"/>
      <c r="M57" s="4"/>
      <c r="N57" s="4"/>
      <c r="O57" s="4"/>
      <c r="P57" s="4"/>
      <c r="Q57" s="4"/>
      <c r="R57" s="4"/>
      <c r="S57" s="4"/>
      <c r="T57" s="4"/>
      <c r="U57" s="4"/>
      <c r="V57" s="4"/>
      <c r="W57" s="4"/>
      <c r="X57" s="4"/>
      <c r="Y57" s="4"/>
      <c r="Z57" s="4"/>
    </row>
    <row r="58" spans="1:26" ht="30.75" customHeight="1">
      <c r="A58" s="29"/>
      <c r="B58" s="9">
        <v>3</v>
      </c>
      <c r="C58" s="30" t="s">
        <v>62</v>
      </c>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25">
        <v>3</v>
      </c>
      <c r="B59" s="9"/>
      <c r="C59" s="26" t="s">
        <v>63</v>
      </c>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28"/>
      <c r="B60" s="9">
        <v>1</v>
      </c>
      <c r="C60" s="23" t="s">
        <v>64</v>
      </c>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27"/>
      <c r="B61" s="9">
        <v>2</v>
      </c>
      <c r="C61" s="23" t="s">
        <v>65</v>
      </c>
      <c r="D61" s="4"/>
      <c r="E61" s="4"/>
      <c r="F61" s="4"/>
      <c r="G61" s="4"/>
      <c r="H61" s="4"/>
      <c r="I61" s="4"/>
      <c r="J61" s="4"/>
      <c r="K61" s="4"/>
      <c r="L61" s="4"/>
      <c r="M61" s="4"/>
      <c r="N61" s="4"/>
      <c r="O61" s="4"/>
      <c r="P61" s="4"/>
      <c r="Q61" s="4"/>
      <c r="R61" s="4"/>
      <c r="S61" s="4"/>
      <c r="T61" s="4"/>
      <c r="U61" s="4"/>
      <c r="V61" s="4"/>
      <c r="W61" s="4"/>
      <c r="X61" s="4"/>
      <c r="Y61" s="4"/>
      <c r="Z61" s="4"/>
    </row>
    <row r="62" spans="1:26" ht="30.75" customHeight="1">
      <c r="A62" s="29"/>
      <c r="B62" s="9">
        <v>3</v>
      </c>
      <c r="C62" s="30" t="s">
        <v>66</v>
      </c>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25">
        <v>3</v>
      </c>
      <c r="B63" s="9"/>
      <c r="C63" s="26" t="s">
        <v>67</v>
      </c>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28"/>
      <c r="B64" s="9">
        <v>2</v>
      </c>
      <c r="C64" s="23" t="s">
        <v>68</v>
      </c>
      <c r="D64" s="4"/>
      <c r="E64" s="4"/>
      <c r="F64" s="4"/>
      <c r="G64" s="4"/>
      <c r="H64" s="4"/>
      <c r="I64" s="4"/>
      <c r="J64" s="4"/>
      <c r="K64" s="4"/>
      <c r="L64" s="4"/>
      <c r="M64" s="4"/>
      <c r="N64" s="4"/>
      <c r="O64" s="4"/>
      <c r="P64" s="4"/>
      <c r="Q64" s="4"/>
      <c r="R64" s="4"/>
      <c r="S64" s="4"/>
      <c r="T64" s="4"/>
      <c r="U64" s="4"/>
      <c r="V64" s="4"/>
      <c r="W64" s="4"/>
      <c r="X64" s="4"/>
      <c r="Y64" s="4"/>
      <c r="Z64" s="4"/>
    </row>
    <row r="65" spans="1:26" ht="30.75" customHeight="1">
      <c r="A65" s="29"/>
      <c r="B65" s="9">
        <v>3</v>
      </c>
      <c r="C65" s="30" t="s">
        <v>69</v>
      </c>
      <c r="D65" s="16"/>
      <c r="E65" s="16"/>
      <c r="F65" s="16"/>
      <c r="G65" s="16"/>
      <c r="H65" s="16"/>
      <c r="I65" s="16"/>
      <c r="J65" s="16"/>
      <c r="K65" s="16"/>
      <c r="L65" s="16"/>
      <c r="M65" s="16"/>
      <c r="N65" s="16"/>
      <c r="O65" s="16"/>
      <c r="P65" s="16"/>
      <c r="Q65" s="16"/>
      <c r="R65" s="16"/>
      <c r="S65" s="16"/>
      <c r="T65" s="16"/>
      <c r="U65" s="16"/>
      <c r="V65" s="16"/>
      <c r="W65" s="16"/>
      <c r="X65" s="16"/>
      <c r="Y65" s="16"/>
      <c r="Z65" s="16"/>
    </row>
    <row r="66" spans="1:26" ht="61.5" customHeight="1">
      <c r="A66" s="31"/>
      <c r="B66" s="32"/>
      <c r="C66" s="33" t="s">
        <v>70</v>
      </c>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28"/>
      <c r="B67" s="9"/>
      <c r="C67" s="34"/>
      <c r="D67" s="4"/>
      <c r="E67" s="4"/>
      <c r="F67" s="4"/>
      <c r="G67" s="4"/>
      <c r="H67" s="4"/>
      <c r="I67" s="4"/>
      <c r="J67" s="4"/>
      <c r="K67" s="4"/>
      <c r="L67" s="4"/>
      <c r="M67" s="4"/>
      <c r="N67" s="4"/>
      <c r="O67" s="4"/>
      <c r="P67" s="4"/>
      <c r="Q67" s="4"/>
      <c r="R67" s="4"/>
      <c r="S67" s="4"/>
      <c r="T67" s="4"/>
      <c r="U67" s="4"/>
      <c r="V67" s="4"/>
      <c r="W67" s="4"/>
      <c r="X67" s="4"/>
      <c r="Y67" s="4"/>
      <c r="Z67" s="4"/>
    </row>
    <row r="68" spans="1:26" ht="25.5" customHeight="1">
      <c r="A68" s="45"/>
      <c r="B68" s="46"/>
      <c r="C68" s="35" t="s">
        <v>71</v>
      </c>
      <c r="D68" s="47"/>
      <c r="E68" s="47"/>
      <c r="F68" s="47"/>
      <c r="G68" s="47"/>
      <c r="H68" s="47"/>
      <c r="I68" s="47"/>
      <c r="J68" s="47"/>
      <c r="K68" s="47"/>
      <c r="L68" s="47"/>
      <c r="M68" s="47"/>
      <c r="N68" s="47"/>
      <c r="O68" s="47"/>
      <c r="P68" s="47"/>
      <c r="Q68" s="47"/>
      <c r="R68" s="47"/>
      <c r="S68" s="47"/>
      <c r="T68" s="47"/>
      <c r="U68" s="47"/>
      <c r="V68" s="47"/>
      <c r="W68" s="47"/>
      <c r="X68" s="47"/>
      <c r="Y68" s="47"/>
      <c r="Z68" s="47"/>
    </row>
    <row r="69" spans="1:26" ht="15.75" customHeight="1">
      <c r="A69" s="28"/>
      <c r="B69" s="9"/>
      <c r="C69" s="26" t="s">
        <v>72</v>
      </c>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28"/>
      <c r="B70" s="9"/>
      <c r="C70" s="26" t="s">
        <v>73</v>
      </c>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28"/>
      <c r="B71" s="9"/>
      <c r="C71" s="26" t="s">
        <v>74</v>
      </c>
      <c r="D71" s="4"/>
      <c r="E71" s="4"/>
      <c r="F71" s="4"/>
      <c r="G71" s="4"/>
      <c r="H71" s="4"/>
      <c r="I71" s="4"/>
      <c r="J71" s="4"/>
      <c r="K71" s="4"/>
      <c r="L71" s="4"/>
      <c r="M71" s="4"/>
      <c r="N71" s="4"/>
      <c r="O71" s="4"/>
      <c r="P71" s="4"/>
      <c r="Q71" s="4"/>
      <c r="R71" s="4"/>
      <c r="S71" s="4"/>
      <c r="T71" s="4"/>
      <c r="U71" s="4"/>
      <c r="V71" s="4"/>
      <c r="W71" s="4"/>
      <c r="X71" s="4"/>
      <c r="Y71" s="4"/>
      <c r="Z71" s="4"/>
    </row>
    <row r="72" spans="1:26" ht="30.75" customHeight="1">
      <c r="A72" s="31"/>
      <c r="B72" s="9"/>
      <c r="C72" s="44" t="s">
        <v>75</v>
      </c>
      <c r="D72" s="16"/>
      <c r="E72" s="16"/>
      <c r="F72" s="16"/>
      <c r="G72" s="16"/>
      <c r="H72" s="16"/>
      <c r="I72" s="16"/>
      <c r="J72" s="16"/>
      <c r="K72" s="16"/>
      <c r="L72" s="16"/>
      <c r="M72" s="16"/>
      <c r="N72" s="16"/>
      <c r="O72" s="16"/>
      <c r="P72" s="16"/>
      <c r="Q72" s="16"/>
      <c r="R72" s="16"/>
      <c r="S72" s="16"/>
      <c r="T72" s="16"/>
      <c r="U72" s="16"/>
      <c r="V72" s="16"/>
      <c r="W72" s="16"/>
      <c r="X72" s="16"/>
      <c r="Y72" s="16"/>
      <c r="Z72" s="16"/>
    </row>
    <row r="73" spans="1:26" ht="24.75" customHeight="1">
      <c r="A73" s="21"/>
      <c r="B73" s="9">
        <v>0</v>
      </c>
      <c r="C73" s="30" t="s">
        <v>76</v>
      </c>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48">
        <v>3</v>
      </c>
      <c r="B74" s="9"/>
      <c r="C74" s="26" t="s">
        <v>77</v>
      </c>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27"/>
      <c r="B75" s="9">
        <v>1</v>
      </c>
      <c r="C75" s="23" t="s">
        <v>78</v>
      </c>
      <c r="D75" s="4"/>
      <c r="E75" s="4"/>
      <c r="F75" s="4"/>
      <c r="G75" s="4"/>
      <c r="H75" s="4"/>
      <c r="I75" s="4"/>
      <c r="J75" s="4"/>
      <c r="K75" s="4"/>
      <c r="L75" s="4"/>
      <c r="M75" s="4"/>
      <c r="N75" s="4"/>
      <c r="O75" s="4"/>
      <c r="P75" s="4"/>
      <c r="Q75" s="4"/>
      <c r="R75" s="4"/>
      <c r="S75" s="4"/>
      <c r="T75" s="4"/>
      <c r="U75" s="4"/>
      <c r="V75" s="4"/>
      <c r="W75" s="4"/>
      <c r="X75" s="4"/>
      <c r="Y75" s="4"/>
      <c r="Z75" s="4"/>
    </row>
    <row r="76" spans="1:26" ht="21" customHeight="1">
      <c r="A76" s="49"/>
      <c r="B76" s="22">
        <v>2</v>
      </c>
      <c r="C76" s="23" t="s">
        <v>79</v>
      </c>
      <c r="D76" s="24"/>
      <c r="E76" s="24"/>
      <c r="F76" s="24"/>
      <c r="G76" s="24"/>
      <c r="H76" s="24"/>
      <c r="I76" s="24"/>
      <c r="J76" s="24"/>
      <c r="K76" s="24"/>
      <c r="L76" s="24"/>
      <c r="M76" s="24"/>
      <c r="N76" s="24"/>
      <c r="O76" s="24"/>
      <c r="P76" s="24"/>
      <c r="Q76" s="24"/>
      <c r="R76" s="24"/>
      <c r="S76" s="24"/>
      <c r="T76" s="24"/>
      <c r="U76" s="24"/>
      <c r="V76" s="24"/>
      <c r="W76" s="24"/>
      <c r="X76" s="24"/>
      <c r="Y76" s="24"/>
      <c r="Z76" s="24"/>
    </row>
    <row r="77" spans="1:26" ht="30.75" customHeight="1">
      <c r="A77" s="29"/>
      <c r="B77" s="9">
        <v>3</v>
      </c>
      <c r="C77" s="30" t="s">
        <v>80</v>
      </c>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25">
        <v>3</v>
      </c>
      <c r="B78" s="9"/>
      <c r="C78" s="26" t="s">
        <v>81</v>
      </c>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27"/>
      <c r="B79" s="9">
        <v>0</v>
      </c>
      <c r="C79" s="23" t="s">
        <v>82</v>
      </c>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27"/>
      <c r="B80" s="9">
        <v>1</v>
      </c>
      <c r="C80" s="23" t="s">
        <v>83</v>
      </c>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27"/>
      <c r="B81" s="9">
        <v>2</v>
      </c>
      <c r="C81" s="23" t="s">
        <v>84</v>
      </c>
      <c r="D81" s="4"/>
      <c r="E81" s="4"/>
      <c r="F81" s="4"/>
      <c r="G81" s="4"/>
      <c r="H81" s="4"/>
      <c r="I81" s="4"/>
      <c r="J81" s="4"/>
      <c r="K81" s="4"/>
      <c r="L81" s="4"/>
      <c r="M81" s="4"/>
      <c r="N81" s="4"/>
      <c r="O81" s="4"/>
      <c r="P81" s="4"/>
      <c r="Q81" s="4"/>
      <c r="R81" s="4"/>
      <c r="S81" s="4"/>
      <c r="T81" s="4"/>
      <c r="U81" s="4"/>
      <c r="V81" s="4"/>
      <c r="W81" s="4"/>
      <c r="X81" s="4"/>
      <c r="Y81" s="4"/>
      <c r="Z81" s="4"/>
    </row>
    <row r="82" spans="1:26" ht="30" customHeight="1">
      <c r="A82" s="29"/>
      <c r="B82" s="9">
        <v>3</v>
      </c>
      <c r="C82" s="30" t="s">
        <v>85</v>
      </c>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c r="A83" s="25">
        <v>3</v>
      </c>
      <c r="B83" s="9"/>
      <c r="C83" s="26" t="s">
        <v>86</v>
      </c>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27"/>
      <c r="B84" s="9">
        <v>1</v>
      </c>
      <c r="C84" s="23" t="s">
        <v>87</v>
      </c>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27"/>
      <c r="B85" s="9">
        <v>2</v>
      </c>
      <c r="C85" s="23" t="s">
        <v>88</v>
      </c>
      <c r="D85" s="4"/>
      <c r="E85" s="4"/>
      <c r="F85" s="4"/>
      <c r="G85" s="4"/>
      <c r="H85" s="4"/>
      <c r="I85" s="4"/>
      <c r="J85" s="4"/>
      <c r="K85" s="4"/>
      <c r="L85" s="4"/>
      <c r="M85" s="4"/>
      <c r="N85" s="4"/>
      <c r="O85" s="4"/>
      <c r="P85" s="4"/>
      <c r="Q85" s="4"/>
      <c r="R85" s="4"/>
      <c r="S85" s="4"/>
      <c r="T85" s="4"/>
      <c r="U85" s="4"/>
      <c r="V85" s="4"/>
      <c r="W85" s="4"/>
      <c r="X85" s="4"/>
      <c r="Y85" s="4"/>
      <c r="Z85" s="4"/>
    </row>
    <row r="86" spans="1:26" ht="30" customHeight="1">
      <c r="A86" s="29"/>
      <c r="B86" s="9">
        <v>3</v>
      </c>
      <c r="C86" s="30" t="s">
        <v>89</v>
      </c>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25">
        <v>3</v>
      </c>
      <c r="B87" s="9"/>
      <c r="C87" s="26" t="s">
        <v>90</v>
      </c>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27"/>
      <c r="B88" s="9">
        <v>1</v>
      </c>
      <c r="C88" s="23" t="s">
        <v>91</v>
      </c>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27"/>
      <c r="B89" s="9">
        <v>1</v>
      </c>
      <c r="C89" s="23" t="s">
        <v>92</v>
      </c>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27"/>
      <c r="B90" s="9">
        <v>2</v>
      </c>
      <c r="C90" s="23" t="s">
        <v>93</v>
      </c>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27"/>
      <c r="B91" s="9">
        <v>2</v>
      </c>
      <c r="C91" s="23" t="s">
        <v>94</v>
      </c>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27"/>
      <c r="B92" s="9">
        <v>3</v>
      </c>
      <c r="C92" s="23" t="s">
        <v>95</v>
      </c>
      <c r="D92" s="4"/>
      <c r="E92" s="4"/>
      <c r="F92" s="4"/>
      <c r="G92" s="4"/>
      <c r="H92" s="4"/>
      <c r="I92" s="4"/>
      <c r="J92" s="4"/>
      <c r="K92" s="4"/>
      <c r="L92" s="4"/>
      <c r="M92" s="4"/>
      <c r="N92" s="4"/>
      <c r="O92" s="4"/>
      <c r="P92" s="4"/>
      <c r="Q92" s="4"/>
      <c r="R92" s="4"/>
      <c r="S92" s="4"/>
      <c r="T92" s="4"/>
      <c r="U92" s="4"/>
      <c r="V92" s="4"/>
      <c r="W92" s="4"/>
      <c r="X92" s="4"/>
      <c r="Y92" s="4"/>
      <c r="Z92" s="4"/>
    </row>
    <row r="93" spans="1:26" ht="30.75" customHeight="1">
      <c r="A93" s="29"/>
      <c r="B93" s="9">
        <v>3</v>
      </c>
      <c r="C93" s="30" t="s">
        <v>96</v>
      </c>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c r="A94" s="25">
        <v>3</v>
      </c>
      <c r="B94" s="9"/>
      <c r="C94" s="26" t="s">
        <v>97</v>
      </c>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27"/>
      <c r="B95" s="9">
        <v>1</v>
      </c>
      <c r="C95" s="23" t="s">
        <v>98</v>
      </c>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27"/>
      <c r="B96" s="9">
        <v>2</v>
      </c>
      <c r="C96" s="23" t="s">
        <v>99</v>
      </c>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29"/>
      <c r="B97" s="9">
        <v>3</v>
      </c>
      <c r="C97" s="39" t="s">
        <v>100</v>
      </c>
      <c r="D97" s="16"/>
      <c r="E97" s="16"/>
      <c r="F97" s="16"/>
      <c r="G97" s="16"/>
      <c r="H97" s="16"/>
      <c r="I97" s="16"/>
      <c r="J97" s="16"/>
      <c r="K97" s="16"/>
      <c r="L97" s="16"/>
      <c r="M97" s="16"/>
      <c r="N97" s="16"/>
      <c r="O97" s="16"/>
      <c r="P97" s="16"/>
      <c r="Q97" s="16"/>
      <c r="R97" s="16"/>
      <c r="S97" s="16"/>
      <c r="T97" s="16"/>
      <c r="U97" s="16"/>
      <c r="V97" s="16"/>
      <c r="W97" s="16"/>
      <c r="X97" s="16"/>
      <c r="Y97" s="16"/>
      <c r="Z97" s="16"/>
    </row>
    <row r="98" spans="1:26" ht="63.75" customHeight="1">
      <c r="A98" s="31"/>
      <c r="B98" s="32"/>
      <c r="C98" s="33" t="s">
        <v>101</v>
      </c>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28"/>
      <c r="B99" s="9"/>
      <c r="C99" s="3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5"/>
      <c r="B100" s="46"/>
      <c r="C100" s="35" t="s">
        <v>102</v>
      </c>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28.5" customHeight="1">
      <c r="A101" s="21"/>
      <c r="B101" s="22">
        <v>0</v>
      </c>
      <c r="C101" s="23" t="s">
        <v>103</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5">
        <v>3</v>
      </c>
      <c r="B102" s="9"/>
      <c r="C102" s="26" t="s">
        <v>104</v>
      </c>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28"/>
      <c r="B103" s="9">
        <v>1</v>
      </c>
      <c r="C103" s="23" t="s">
        <v>105</v>
      </c>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28"/>
      <c r="B104" s="9">
        <v>2</v>
      </c>
      <c r="C104" s="23" t="s">
        <v>106</v>
      </c>
      <c r="D104" s="4"/>
      <c r="E104" s="4"/>
      <c r="F104" s="4"/>
      <c r="G104" s="4"/>
      <c r="H104" s="4"/>
      <c r="I104" s="4"/>
      <c r="J104" s="4"/>
      <c r="K104" s="4"/>
      <c r="L104" s="4"/>
      <c r="M104" s="4"/>
      <c r="N104" s="4"/>
      <c r="O104" s="4"/>
      <c r="P104" s="4"/>
      <c r="Q104" s="4"/>
      <c r="R104" s="4"/>
      <c r="S104" s="4"/>
      <c r="T104" s="4"/>
      <c r="U104" s="4"/>
      <c r="V104" s="4"/>
      <c r="W104" s="4"/>
      <c r="X104" s="4"/>
      <c r="Y104" s="4"/>
      <c r="Z104" s="4"/>
    </row>
    <row r="105" spans="1:26" ht="30.75" customHeight="1">
      <c r="A105" s="31"/>
      <c r="B105" s="9">
        <v>3</v>
      </c>
      <c r="C105" s="30" t="s">
        <v>107</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25">
        <v>3</v>
      </c>
      <c r="B106" s="9"/>
      <c r="C106" s="26" t="s">
        <v>108</v>
      </c>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27"/>
      <c r="B107" s="9">
        <v>2</v>
      </c>
      <c r="C107" s="23" t="s">
        <v>109</v>
      </c>
      <c r="D107" s="4"/>
      <c r="E107" s="4"/>
      <c r="F107" s="4"/>
      <c r="G107" s="4"/>
      <c r="H107" s="4"/>
      <c r="I107" s="4"/>
      <c r="J107" s="4"/>
      <c r="K107" s="4"/>
      <c r="L107" s="4"/>
      <c r="M107" s="4"/>
      <c r="N107" s="4"/>
      <c r="O107" s="4"/>
      <c r="P107" s="4"/>
      <c r="Q107" s="4"/>
      <c r="R107" s="4"/>
      <c r="S107" s="4"/>
      <c r="T107" s="4"/>
      <c r="U107" s="4"/>
      <c r="V107" s="4"/>
      <c r="W107" s="4"/>
      <c r="X107" s="4"/>
      <c r="Y107" s="4"/>
      <c r="Z107" s="4"/>
    </row>
    <row r="108" spans="1:26" ht="32.25" customHeight="1">
      <c r="A108" s="29"/>
      <c r="B108" s="9">
        <v>3</v>
      </c>
      <c r="C108" s="30" t="s">
        <v>110</v>
      </c>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25">
        <v>3</v>
      </c>
      <c r="B109" s="9"/>
      <c r="C109" s="26" t="s">
        <v>111</v>
      </c>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28"/>
      <c r="B110" s="9">
        <v>1</v>
      </c>
      <c r="C110" s="23" t="s">
        <v>112</v>
      </c>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28"/>
      <c r="B111" s="9">
        <v>1</v>
      </c>
      <c r="C111" s="23" t="s">
        <v>113</v>
      </c>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28"/>
      <c r="B112" s="9">
        <v>2</v>
      </c>
      <c r="C112" s="23" t="s">
        <v>114</v>
      </c>
      <c r="D112" s="4"/>
      <c r="E112" s="4"/>
      <c r="F112" s="4"/>
      <c r="G112" s="4"/>
      <c r="H112" s="4"/>
      <c r="I112" s="4"/>
      <c r="J112" s="4"/>
      <c r="K112" s="4"/>
      <c r="L112" s="4"/>
      <c r="M112" s="4"/>
      <c r="N112" s="4"/>
      <c r="O112" s="4"/>
      <c r="P112" s="4"/>
      <c r="Q112" s="4"/>
      <c r="R112" s="4"/>
      <c r="S112" s="4"/>
      <c r="T112" s="4"/>
      <c r="U112" s="4"/>
      <c r="V112" s="4"/>
      <c r="W112" s="4"/>
      <c r="X112" s="4"/>
      <c r="Y112" s="4"/>
      <c r="Z112" s="4"/>
    </row>
    <row r="113" spans="1:26" ht="37.5" customHeight="1">
      <c r="A113" s="50"/>
      <c r="B113" s="38">
        <v>3</v>
      </c>
      <c r="C113" s="39" t="s">
        <v>115</v>
      </c>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64.5" customHeight="1">
      <c r="A114" s="31"/>
      <c r="B114" s="32"/>
      <c r="C114" s="33" t="s">
        <v>116</v>
      </c>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51"/>
      <c r="B115" s="52"/>
      <c r="C115" s="3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5"/>
      <c r="B116" s="46"/>
      <c r="C116" s="35" t="s">
        <v>117</v>
      </c>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26.25" customHeight="1">
      <c r="A117" s="21"/>
      <c r="B117" s="22">
        <v>0</v>
      </c>
      <c r="C117" s="23" t="s">
        <v>118</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5">
        <v>2</v>
      </c>
      <c r="B118" s="9"/>
      <c r="C118" s="26" t="s">
        <v>119</v>
      </c>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27"/>
      <c r="B119" s="53">
        <v>1</v>
      </c>
      <c r="C119" s="54" t="s">
        <v>120</v>
      </c>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27"/>
      <c r="B120" s="53">
        <v>1</v>
      </c>
      <c r="C120" s="54" t="s">
        <v>121</v>
      </c>
      <c r="D120" s="4"/>
      <c r="E120" s="4"/>
      <c r="F120" s="4"/>
      <c r="G120" s="4"/>
      <c r="H120" s="4"/>
      <c r="I120" s="4"/>
      <c r="J120" s="4"/>
      <c r="K120" s="4"/>
      <c r="L120" s="4"/>
      <c r="M120" s="4"/>
      <c r="N120" s="4"/>
      <c r="O120" s="4"/>
      <c r="P120" s="4"/>
      <c r="Q120" s="4"/>
      <c r="R120" s="4"/>
      <c r="S120" s="4"/>
      <c r="T120" s="4"/>
      <c r="U120" s="4"/>
      <c r="V120" s="4"/>
      <c r="W120" s="4"/>
      <c r="X120" s="4"/>
      <c r="Y120" s="4"/>
      <c r="Z120" s="4"/>
    </row>
    <row r="121" spans="1:26" ht="39.75" customHeight="1">
      <c r="A121" s="29"/>
      <c r="B121" s="53">
        <v>2</v>
      </c>
      <c r="C121" s="55" t="s">
        <v>122</v>
      </c>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25">
        <v>3</v>
      </c>
      <c r="B122" s="53"/>
      <c r="C122" s="26" t="s">
        <v>123</v>
      </c>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27"/>
      <c r="B123" s="53">
        <v>2</v>
      </c>
      <c r="C123" s="54" t="s">
        <v>124</v>
      </c>
      <c r="D123" s="4"/>
      <c r="E123" s="4"/>
      <c r="F123" s="4"/>
      <c r="G123" s="4"/>
      <c r="H123" s="4"/>
      <c r="I123" s="4"/>
      <c r="J123" s="4"/>
      <c r="K123" s="4"/>
      <c r="L123" s="4"/>
      <c r="M123" s="4"/>
      <c r="N123" s="4"/>
      <c r="O123" s="4"/>
      <c r="P123" s="4"/>
      <c r="Q123" s="4"/>
      <c r="R123" s="4"/>
      <c r="S123" s="4"/>
      <c r="T123" s="4"/>
      <c r="U123" s="4"/>
      <c r="V123" s="4"/>
      <c r="W123" s="4"/>
      <c r="X123" s="4"/>
      <c r="Y123" s="4"/>
      <c r="Z123" s="4"/>
    </row>
    <row r="124" spans="1:26" ht="37.5" customHeight="1">
      <c r="A124" s="29"/>
      <c r="B124" s="53">
        <v>3</v>
      </c>
      <c r="C124" s="55" t="s">
        <v>125</v>
      </c>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25">
        <v>3</v>
      </c>
      <c r="B125" s="53"/>
      <c r="C125" s="26" t="s">
        <v>126</v>
      </c>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27"/>
      <c r="B126" s="56">
        <v>2</v>
      </c>
      <c r="C126" s="54" t="s">
        <v>127</v>
      </c>
      <c r="D126" s="4"/>
      <c r="E126" s="4"/>
      <c r="F126" s="4"/>
      <c r="G126" s="4"/>
      <c r="H126" s="4"/>
      <c r="I126" s="4"/>
      <c r="J126" s="4"/>
      <c r="K126" s="4"/>
      <c r="L126" s="4"/>
      <c r="M126" s="4"/>
      <c r="N126" s="4"/>
      <c r="O126" s="4"/>
      <c r="P126" s="4"/>
      <c r="Q126" s="4"/>
      <c r="R126" s="4"/>
      <c r="S126" s="4"/>
      <c r="T126" s="4"/>
      <c r="U126" s="4"/>
      <c r="V126" s="4"/>
      <c r="W126" s="4"/>
      <c r="X126" s="4"/>
      <c r="Y126" s="4"/>
      <c r="Z126" s="4"/>
    </row>
    <row r="127" spans="1:26" ht="34.5" customHeight="1">
      <c r="A127" s="29"/>
      <c r="B127" s="53">
        <v>3</v>
      </c>
      <c r="C127" s="55" t="s">
        <v>128</v>
      </c>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69" customHeight="1">
      <c r="A128" s="31" t="s">
        <v>129</v>
      </c>
      <c r="B128" s="32"/>
      <c r="C128" s="33" t="s">
        <v>130</v>
      </c>
      <c r="D128" s="16"/>
      <c r="E128" s="16"/>
      <c r="F128" s="4"/>
      <c r="G128" s="16"/>
      <c r="H128" s="16"/>
      <c r="I128" s="16"/>
      <c r="J128" s="16"/>
      <c r="K128" s="16"/>
      <c r="L128" s="16"/>
      <c r="M128" s="16"/>
      <c r="N128" s="16"/>
      <c r="O128" s="16"/>
      <c r="P128" s="16"/>
      <c r="Q128" s="16"/>
      <c r="R128" s="16"/>
      <c r="S128" s="16"/>
      <c r="T128" s="16"/>
      <c r="U128" s="16"/>
      <c r="V128" s="16"/>
      <c r="W128" s="16"/>
      <c r="X128" s="16"/>
      <c r="Y128" s="16"/>
      <c r="Z128" s="16"/>
    </row>
    <row r="129" spans="1:26" ht="30" customHeight="1">
      <c r="A129" s="57" t="s">
        <v>131</v>
      </c>
      <c r="B129" s="58"/>
      <c r="C129" s="59"/>
      <c r="D129" s="16"/>
      <c r="E129" s="16"/>
      <c r="F129" s="4"/>
      <c r="G129" s="16"/>
      <c r="H129" s="16"/>
      <c r="I129" s="16"/>
      <c r="J129" s="16"/>
      <c r="K129" s="16"/>
      <c r="L129" s="16"/>
      <c r="M129" s="16"/>
      <c r="N129" s="16"/>
      <c r="O129" s="16"/>
      <c r="P129" s="16"/>
      <c r="Q129" s="16"/>
      <c r="R129" s="16"/>
      <c r="S129" s="16"/>
      <c r="T129" s="16"/>
      <c r="U129" s="16"/>
      <c r="V129" s="16"/>
      <c r="W129" s="16"/>
      <c r="X129" s="16"/>
      <c r="Y129" s="16"/>
      <c r="Z129" s="16"/>
    </row>
    <row r="130" spans="1:26" ht="23.25" customHeight="1">
      <c r="A130" s="93" t="str">
        <f>+C6</f>
        <v>BrightLeaf Group, Inc.</v>
      </c>
      <c r="B130" s="91"/>
      <c r="C130" s="10"/>
      <c r="D130" s="4"/>
      <c r="E130" s="4"/>
      <c r="F130" s="16"/>
      <c r="G130" s="4"/>
      <c r="H130" s="4"/>
      <c r="I130" s="4"/>
      <c r="J130" s="4"/>
      <c r="K130" s="4"/>
      <c r="L130" s="4"/>
      <c r="M130" s="4"/>
      <c r="N130" s="4"/>
      <c r="O130" s="4"/>
      <c r="P130" s="4"/>
      <c r="Q130" s="4"/>
      <c r="R130" s="4"/>
      <c r="S130" s="4"/>
      <c r="T130" s="4"/>
      <c r="U130" s="4"/>
      <c r="V130" s="4"/>
      <c r="W130" s="4"/>
      <c r="X130" s="4"/>
      <c r="Y130" s="4"/>
      <c r="Z130" s="4"/>
    </row>
    <row r="131" spans="1:26" ht="15.75" customHeight="1">
      <c r="A131" s="60" t="s">
        <v>132</v>
      </c>
      <c r="B131" s="61">
        <f>+A125+A122+A118+A117+A109+A106+A102+A101+A94+A87+A83+A78+A74+A73+A63+A59+A55+A54+A44+A40+A36+A35+A28+A24+A20+A19</f>
        <v>59</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60" t="s">
        <v>133</v>
      </c>
      <c r="B132" s="62">
        <f>+B131/60</f>
        <v>0.98333333333333328</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63"/>
      <c r="B133" s="9"/>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63"/>
      <c r="B134" s="9"/>
      <c r="C134" s="10"/>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63"/>
      <c r="B135" s="9"/>
      <c r="C135" s="10"/>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63"/>
      <c r="B136" s="9"/>
      <c r="C136" s="10"/>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19"/>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19"/>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19"/>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19"/>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19"/>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19"/>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19"/>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63"/>
      <c r="B144" s="9"/>
      <c r="C144" s="10"/>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63"/>
      <c r="B145" s="9"/>
      <c r="C145" s="10"/>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63"/>
      <c r="B146" s="9"/>
      <c r="C146" s="10"/>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63"/>
      <c r="B147" s="9"/>
      <c r="C147" s="10"/>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63"/>
      <c r="B148" s="9"/>
      <c r="C148" s="10"/>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63"/>
      <c r="B149" s="9"/>
      <c r="C149" s="10"/>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63"/>
      <c r="B150" s="9"/>
      <c r="C150" s="10"/>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63"/>
      <c r="B151" s="9"/>
      <c r="C151" s="10"/>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63"/>
      <c r="B152" s="9"/>
      <c r="C152" s="10"/>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63"/>
      <c r="B153" s="9"/>
      <c r="C153" s="10"/>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63"/>
      <c r="B154" s="9"/>
      <c r="C154" s="10"/>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63"/>
      <c r="B155" s="9"/>
      <c r="C155" s="10"/>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63"/>
      <c r="B156" s="9"/>
      <c r="C156" s="10"/>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63"/>
      <c r="B157" s="9"/>
      <c r="C157" s="10"/>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63"/>
      <c r="B158" s="9"/>
      <c r="C158" s="10"/>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63"/>
      <c r="B159" s="9"/>
      <c r="C159" s="10"/>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63"/>
      <c r="B160" s="9"/>
      <c r="C160" s="10"/>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63"/>
      <c r="B161" s="9"/>
      <c r="C161" s="10"/>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63"/>
      <c r="B162" s="9"/>
      <c r="C162" s="10"/>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63"/>
      <c r="B163" s="9"/>
      <c r="C163" s="10"/>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63"/>
      <c r="B164" s="9"/>
      <c r="C164" s="10"/>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63"/>
      <c r="B165" s="9"/>
      <c r="C165" s="10"/>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63"/>
      <c r="B166" s="9"/>
      <c r="C166" s="10"/>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63"/>
      <c r="B167" s="9"/>
      <c r="C167" s="10"/>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63"/>
      <c r="B168" s="9"/>
      <c r="C168" s="10"/>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63"/>
      <c r="B169" s="9"/>
      <c r="C169" s="10"/>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63"/>
      <c r="B170" s="9"/>
      <c r="C170" s="10"/>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63"/>
      <c r="B171" s="9"/>
      <c r="C171" s="10"/>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63"/>
      <c r="B172" s="9"/>
      <c r="C172" s="10"/>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63"/>
      <c r="B173" s="9"/>
      <c r="C173" s="10"/>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63"/>
      <c r="B174" s="9"/>
      <c r="C174" s="10"/>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63"/>
      <c r="B175" s="9"/>
      <c r="C175" s="10"/>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63"/>
      <c r="B176" s="9"/>
      <c r="C176" s="10"/>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63"/>
      <c r="B177" s="9"/>
      <c r="C177" s="10"/>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63"/>
      <c r="B178" s="9"/>
      <c r="C178" s="10"/>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63"/>
      <c r="B179" s="9"/>
      <c r="C179" s="10"/>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63"/>
      <c r="B180" s="9"/>
      <c r="C180" s="10"/>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63"/>
      <c r="B181" s="9"/>
      <c r="C181" s="10"/>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63"/>
      <c r="B182" s="9"/>
      <c r="C182" s="10"/>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63"/>
      <c r="B183" s="9"/>
      <c r="C183" s="10"/>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63"/>
      <c r="B184" s="9"/>
      <c r="C184" s="10"/>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63"/>
      <c r="B185" s="9"/>
      <c r="C185" s="10"/>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63"/>
      <c r="B186" s="9"/>
      <c r="C186" s="10"/>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63"/>
      <c r="B187" s="9"/>
      <c r="C187" s="10"/>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63"/>
      <c r="B188" s="9"/>
      <c r="C188" s="10"/>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63"/>
      <c r="B189" s="9"/>
      <c r="C189" s="10"/>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63"/>
      <c r="B190" s="9"/>
      <c r="C190" s="10"/>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63"/>
      <c r="B191" s="9"/>
      <c r="C191" s="10"/>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63"/>
      <c r="B192" s="9"/>
      <c r="C192" s="10"/>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63"/>
      <c r="B193" s="9"/>
      <c r="C193" s="10"/>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63"/>
      <c r="B194" s="9"/>
      <c r="C194" s="10"/>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63"/>
      <c r="B195" s="9"/>
      <c r="C195" s="10"/>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63"/>
      <c r="B196" s="9"/>
      <c r="C196" s="10"/>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63"/>
      <c r="B197" s="9"/>
      <c r="C197" s="10"/>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63"/>
      <c r="B198" s="9"/>
      <c r="C198" s="10"/>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63"/>
      <c r="B199" s="9"/>
      <c r="C199" s="10"/>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63"/>
      <c r="B200" s="9"/>
      <c r="C200" s="10"/>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63"/>
      <c r="B201" s="9"/>
      <c r="C201" s="10"/>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63"/>
      <c r="B202" s="9"/>
      <c r="C202" s="10"/>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63"/>
      <c r="B203" s="9"/>
      <c r="C203" s="10"/>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63"/>
      <c r="B204" s="9"/>
      <c r="C204" s="10"/>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63"/>
      <c r="B205" s="9"/>
      <c r="C205" s="10"/>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63"/>
      <c r="B206" s="9"/>
      <c r="C206" s="10"/>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63"/>
      <c r="B207" s="9"/>
      <c r="C207" s="10"/>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63"/>
      <c r="B208" s="9"/>
      <c r="C208" s="10"/>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63"/>
      <c r="B209" s="9"/>
      <c r="C209" s="10"/>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63"/>
      <c r="B210" s="9"/>
      <c r="C210" s="10"/>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63"/>
      <c r="B211" s="9"/>
      <c r="C211" s="10"/>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63"/>
      <c r="B212" s="9"/>
      <c r="C212" s="10"/>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63"/>
      <c r="B213" s="9"/>
      <c r="C213" s="10"/>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63"/>
      <c r="B214" s="9"/>
      <c r="C214" s="10"/>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63"/>
      <c r="B215" s="9"/>
      <c r="C215" s="10"/>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63"/>
      <c r="B216" s="9"/>
      <c r="C216" s="10"/>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63"/>
      <c r="B217" s="9"/>
      <c r="C217" s="10"/>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63"/>
      <c r="B218" s="9"/>
      <c r="C218" s="10"/>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63"/>
      <c r="B219" s="9"/>
      <c r="C219" s="10"/>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63"/>
      <c r="B220" s="9"/>
      <c r="C220" s="10"/>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63"/>
      <c r="B221" s="9"/>
      <c r="C221" s="10"/>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63"/>
      <c r="B222" s="9"/>
      <c r="C222" s="10"/>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63"/>
      <c r="B223" s="9"/>
      <c r="C223" s="10"/>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63"/>
      <c r="B224" s="9"/>
      <c r="C224" s="10"/>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63"/>
      <c r="B225" s="9"/>
      <c r="C225" s="10"/>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63"/>
      <c r="B226" s="9"/>
      <c r="C226" s="10"/>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63"/>
      <c r="B227" s="9"/>
      <c r="C227" s="10"/>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63"/>
      <c r="B228" s="9"/>
      <c r="C228" s="10"/>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63"/>
      <c r="B229" s="9"/>
      <c r="C229" s="10"/>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63"/>
      <c r="B230" s="9"/>
      <c r="C230" s="10"/>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63"/>
      <c r="B231" s="9"/>
      <c r="C231" s="10"/>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63"/>
      <c r="B232" s="9"/>
      <c r="C232" s="10"/>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63"/>
      <c r="B233" s="9"/>
      <c r="C233" s="10"/>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63"/>
      <c r="B234" s="9"/>
      <c r="C234" s="10"/>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63"/>
      <c r="B235" s="9"/>
      <c r="C235" s="10"/>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63"/>
      <c r="B236" s="9"/>
      <c r="C236" s="10"/>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63"/>
      <c r="B237" s="9"/>
      <c r="C237" s="10"/>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63"/>
      <c r="B238" s="9"/>
      <c r="C238" s="10"/>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63"/>
      <c r="B239" s="9"/>
      <c r="C239" s="10"/>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63"/>
      <c r="B240" s="9"/>
      <c r="C240" s="10"/>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63"/>
      <c r="B241" s="9"/>
      <c r="C241" s="10"/>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63"/>
      <c r="B242" s="9"/>
      <c r="C242" s="10"/>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63"/>
      <c r="B243" s="9"/>
      <c r="C243" s="10"/>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63"/>
      <c r="B244" s="9"/>
      <c r="C244" s="10"/>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63"/>
      <c r="B245" s="9"/>
      <c r="C245" s="10"/>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63"/>
      <c r="B246" s="9"/>
      <c r="C246" s="10"/>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63"/>
      <c r="B247" s="9"/>
      <c r="C247" s="10"/>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63"/>
      <c r="B248" s="9"/>
      <c r="C248" s="10"/>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63"/>
      <c r="B249" s="9"/>
      <c r="C249" s="10"/>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63"/>
      <c r="B250" s="9"/>
      <c r="C250" s="10"/>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63"/>
      <c r="B251" s="9"/>
      <c r="C251" s="10"/>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63"/>
      <c r="B252" s="9"/>
      <c r="C252" s="10"/>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63"/>
      <c r="B253" s="9"/>
      <c r="C253" s="10"/>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63"/>
      <c r="B254" s="9"/>
      <c r="C254" s="10"/>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63"/>
      <c r="B255" s="9"/>
      <c r="C255" s="10"/>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63"/>
      <c r="B256" s="9"/>
      <c r="C256" s="10"/>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63"/>
      <c r="B257" s="9"/>
      <c r="C257" s="10"/>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63"/>
      <c r="B258" s="9"/>
      <c r="C258" s="10"/>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63"/>
      <c r="B259" s="9"/>
      <c r="C259" s="10"/>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63"/>
      <c r="B260" s="9"/>
      <c r="C260" s="10"/>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63"/>
      <c r="B261" s="9"/>
      <c r="C261" s="10"/>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63"/>
      <c r="B262" s="9"/>
      <c r="C262" s="10"/>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63"/>
      <c r="B263" s="9"/>
      <c r="C263" s="10"/>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63"/>
      <c r="B264" s="9"/>
      <c r="C264" s="10"/>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63"/>
      <c r="B265" s="9"/>
      <c r="C265" s="10"/>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63"/>
      <c r="B266" s="9"/>
      <c r="C266" s="10"/>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63"/>
      <c r="B267" s="9"/>
      <c r="C267" s="10"/>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63"/>
      <c r="B268" s="9"/>
      <c r="C268" s="10"/>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63"/>
      <c r="B269" s="9"/>
      <c r="C269" s="10"/>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63"/>
      <c r="B270" s="9"/>
      <c r="C270" s="10"/>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63"/>
      <c r="B271" s="9"/>
      <c r="C271" s="10"/>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63"/>
      <c r="B272" s="9"/>
      <c r="C272" s="10"/>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63"/>
      <c r="B273" s="9"/>
      <c r="C273" s="10"/>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63"/>
      <c r="B274" s="9"/>
      <c r="C274" s="10"/>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63"/>
      <c r="B275" s="9"/>
      <c r="C275" s="10"/>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63"/>
      <c r="B276" s="9"/>
      <c r="C276" s="10"/>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63"/>
      <c r="B277" s="9"/>
      <c r="C277" s="10"/>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63"/>
      <c r="B278" s="9"/>
      <c r="C278" s="10"/>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63"/>
      <c r="B279" s="9"/>
      <c r="C279" s="10"/>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63"/>
      <c r="B280" s="9"/>
      <c r="C280" s="10"/>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63"/>
      <c r="B281" s="9"/>
      <c r="C281" s="10"/>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63"/>
      <c r="B282" s="9"/>
      <c r="C282" s="10"/>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63"/>
      <c r="B283" s="9"/>
      <c r="C283" s="10"/>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63"/>
      <c r="B284" s="9"/>
      <c r="C284" s="10"/>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63"/>
      <c r="B285" s="9"/>
      <c r="C285" s="10"/>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63"/>
      <c r="B286" s="9"/>
      <c r="C286" s="10"/>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63"/>
      <c r="B287" s="9"/>
      <c r="C287" s="10"/>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63"/>
      <c r="B288" s="9"/>
      <c r="C288" s="10"/>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63"/>
      <c r="B289" s="9"/>
      <c r="C289" s="10"/>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63"/>
      <c r="B290" s="9"/>
      <c r="C290" s="10"/>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63"/>
      <c r="B291" s="9"/>
      <c r="C291" s="10"/>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63"/>
      <c r="B292" s="9"/>
      <c r="C292" s="10"/>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63"/>
      <c r="B293" s="9"/>
      <c r="C293" s="10"/>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63"/>
      <c r="B294" s="9"/>
      <c r="C294" s="10"/>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63"/>
      <c r="B295" s="9"/>
      <c r="C295" s="10"/>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63"/>
      <c r="B296" s="9"/>
      <c r="C296" s="10"/>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63"/>
      <c r="B297" s="9"/>
      <c r="C297" s="10"/>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63"/>
      <c r="B298" s="9"/>
      <c r="C298" s="10"/>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63"/>
      <c r="B299" s="9"/>
      <c r="C299" s="10"/>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63"/>
      <c r="B300" s="9"/>
      <c r="C300" s="10"/>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63"/>
      <c r="B301" s="9"/>
      <c r="C301" s="10"/>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63"/>
      <c r="B302" s="9"/>
      <c r="C302" s="10"/>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63"/>
      <c r="B303" s="9"/>
      <c r="C303" s="10"/>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63"/>
      <c r="B304" s="9"/>
      <c r="C304" s="10"/>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63"/>
      <c r="B305" s="9"/>
      <c r="C305" s="10"/>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63"/>
      <c r="B306" s="9"/>
      <c r="C306" s="10"/>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63"/>
      <c r="B307" s="9"/>
      <c r="C307" s="10"/>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63"/>
      <c r="B308" s="9"/>
      <c r="C308" s="10"/>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63"/>
      <c r="B309" s="9"/>
      <c r="C309" s="10"/>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63"/>
      <c r="B310" s="9"/>
      <c r="C310" s="10"/>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63"/>
      <c r="B311" s="9"/>
      <c r="C311" s="10"/>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63"/>
      <c r="B312" s="9"/>
      <c r="C312" s="10"/>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63"/>
      <c r="B313" s="9"/>
      <c r="C313" s="10"/>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63"/>
      <c r="B314" s="9"/>
      <c r="C314" s="10"/>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63"/>
      <c r="B315" s="9"/>
      <c r="C315" s="10"/>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63"/>
      <c r="B316" s="9"/>
      <c r="C316" s="10"/>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63"/>
      <c r="B317" s="9"/>
      <c r="C317" s="10"/>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63"/>
      <c r="B318" s="9"/>
      <c r="C318" s="10"/>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63"/>
      <c r="B319" s="9"/>
      <c r="C319" s="10"/>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63"/>
      <c r="B320" s="9"/>
      <c r="C320" s="10"/>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63"/>
      <c r="B321" s="9"/>
      <c r="C321" s="10"/>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63"/>
      <c r="B322" s="9"/>
      <c r="C322" s="10"/>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63"/>
      <c r="B323" s="9"/>
      <c r="C323" s="10"/>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63"/>
      <c r="B324" s="9"/>
      <c r="C324" s="10"/>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63"/>
      <c r="B325" s="9"/>
      <c r="C325" s="10"/>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63"/>
      <c r="B326" s="9"/>
      <c r="C326" s="10"/>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63"/>
      <c r="B327" s="9"/>
      <c r="C327" s="10"/>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63"/>
      <c r="B328" s="9"/>
      <c r="C328" s="10"/>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63"/>
      <c r="B329" s="9"/>
      <c r="C329" s="10"/>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63"/>
      <c r="B330" s="9"/>
      <c r="C330" s="10"/>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63"/>
      <c r="B331" s="9"/>
      <c r="C331" s="10"/>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63"/>
      <c r="B332" s="9"/>
      <c r="C332" s="10"/>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63"/>
      <c r="B333" s="9"/>
      <c r="C333" s="10"/>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63"/>
      <c r="B334" s="9"/>
      <c r="C334" s="10"/>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63"/>
      <c r="B335" s="9"/>
      <c r="C335" s="10"/>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63"/>
      <c r="B336" s="9"/>
      <c r="C336" s="10"/>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63"/>
      <c r="B337" s="9"/>
      <c r="C337" s="10"/>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63"/>
      <c r="B338" s="9"/>
      <c r="C338" s="10"/>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63"/>
      <c r="B339" s="9"/>
      <c r="C339" s="10"/>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63"/>
      <c r="B340" s="9"/>
      <c r="C340" s="10"/>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63"/>
      <c r="B341" s="9"/>
      <c r="C341" s="10"/>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63"/>
      <c r="B342" s="9"/>
      <c r="C342" s="10"/>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63"/>
      <c r="B343" s="9"/>
      <c r="C343" s="10"/>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63"/>
      <c r="B344" s="9"/>
      <c r="C344" s="10"/>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63"/>
      <c r="B345" s="9"/>
      <c r="C345" s="10"/>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63"/>
      <c r="B346" s="9"/>
      <c r="C346" s="10"/>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63"/>
      <c r="B347" s="9"/>
      <c r="C347" s="10"/>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63"/>
      <c r="B348" s="9"/>
      <c r="C348" s="10"/>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63"/>
      <c r="B349" s="9"/>
      <c r="C349" s="10"/>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63"/>
      <c r="B350" s="9"/>
      <c r="C350" s="10"/>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63"/>
      <c r="B351" s="9"/>
      <c r="C351" s="10"/>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63"/>
      <c r="B352" s="9"/>
      <c r="C352" s="10"/>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63"/>
      <c r="B353" s="9"/>
      <c r="C353" s="10"/>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63"/>
      <c r="B354" s="9"/>
      <c r="C354" s="10"/>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63"/>
      <c r="B355" s="9"/>
      <c r="C355" s="10"/>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63"/>
      <c r="B356" s="9"/>
      <c r="C356" s="10"/>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63"/>
      <c r="B357" s="9"/>
      <c r="C357" s="10"/>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63"/>
      <c r="B358" s="9"/>
      <c r="C358" s="10"/>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63"/>
      <c r="B359" s="9"/>
      <c r="C359" s="10"/>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63"/>
      <c r="B360" s="9"/>
      <c r="C360" s="10"/>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63"/>
      <c r="B361" s="9"/>
      <c r="C361" s="10"/>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63"/>
      <c r="B362" s="9"/>
      <c r="C362" s="10"/>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63"/>
      <c r="B363" s="9"/>
      <c r="C363" s="10"/>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63"/>
      <c r="B364" s="9"/>
      <c r="C364" s="10"/>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63"/>
      <c r="B365" s="9"/>
      <c r="C365" s="10"/>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63"/>
      <c r="B366" s="9"/>
      <c r="C366" s="10"/>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63"/>
      <c r="B367" s="9"/>
      <c r="C367" s="10"/>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63"/>
      <c r="B368" s="9"/>
      <c r="C368" s="10"/>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63"/>
      <c r="B369" s="9"/>
      <c r="C369" s="10"/>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63"/>
      <c r="B370" s="9"/>
      <c r="C370" s="10"/>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63"/>
      <c r="B371" s="9"/>
      <c r="C371" s="10"/>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63"/>
      <c r="B372" s="9"/>
      <c r="C372" s="10"/>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63"/>
      <c r="B373" s="9"/>
      <c r="C373" s="10"/>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63"/>
      <c r="B374" s="9"/>
      <c r="C374" s="10"/>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63"/>
      <c r="B375" s="9"/>
      <c r="C375" s="10"/>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63"/>
      <c r="B376" s="9"/>
      <c r="C376" s="10"/>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63"/>
      <c r="B377" s="9"/>
      <c r="C377" s="10"/>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63"/>
      <c r="B378" s="9"/>
      <c r="C378" s="10"/>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63"/>
      <c r="B379" s="9"/>
      <c r="C379" s="10"/>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63"/>
      <c r="B380" s="9"/>
      <c r="C380" s="10"/>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63"/>
      <c r="B381" s="9"/>
      <c r="C381" s="10"/>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63"/>
      <c r="B382" s="9"/>
      <c r="C382" s="10"/>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63"/>
      <c r="B383" s="9"/>
      <c r="C383" s="10"/>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63"/>
      <c r="B384" s="9"/>
      <c r="C384" s="10"/>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63"/>
      <c r="B385" s="9"/>
      <c r="C385" s="10"/>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63"/>
      <c r="B386" s="9"/>
      <c r="C386" s="10"/>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63"/>
      <c r="B387" s="9"/>
      <c r="C387" s="10"/>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63"/>
      <c r="B388" s="9"/>
      <c r="C388" s="10"/>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63"/>
      <c r="B389" s="9"/>
      <c r="C389" s="10"/>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63"/>
      <c r="B390" s="9"/>
      <c r="C390" s="10"/>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63"/>
      <c r="B391" s="9"/>
      <c r="C391" s="10"/>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63"/>
      <c r="B392" s="9"/>
      <c r="C392" s="10"/>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63"/>
      <c r="B393" s="9"/>
      <c r="C393" s="10"/>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63"/>
      <c r="B394" s="9"/>
      <c r="C394" s="10"/>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63"/>
      <c r="B395" s="9"/>
      <c r="C395" s="10"/>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63"/>
      <c r="B396" s="9"/>
      <c r="C396" s="10"/>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63"/>
      <c r="B397" s="9"/>
      <c r="C397" s="10"/>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63"/>
      <c r="B398" s="9"/>
      <c r="C398" s="10"/>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63"/>
      <c r="B399" s="9"/>
      <c r="C399" s="10"/>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63"/>
      <c r="B400" s="9"/>
      <c r="C400" s="10"/>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63"/>
      <c r="B401" s="9"/>
      <c r="C401" s="10"/>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63"/>
      <c r="B402" s="9"/>
      <c r="C402" s="10"/>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63"/>
      <c r="B403" s="9"/>
      <c r="C403" s="10"/>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63"/>
      <c r="B404" s="9"/>
      <c r="C404" s="10"/>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63"/>
      <c r="B405" s="9"/>
      <c r="C405" s="10"/>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63"/>
      <c r="B406" s="9"/>
      <c r="C406" s="10"/>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63"/>
      <c r="B407" s="9"/>
      <c r="C407" s="10"/>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63"/>
      <c r="B408" s="9"/>
      <c r="C408" s="10"/>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63"/>
      <c r="B409" s="9"/>
      <c r="C409" s="10"/>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63"/>
      <c r="B410" s="9"/>
      <c r="C410" s="10"/>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63"/>
      <c r="B411" s="9"/>
      <c r="C411" s="10"/>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63"/>
      <c r="B412" s="9"/>
      <c r="C412" s="10"/>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63"/>
      <c r="B413" s="9"/>
      <c r="C413" s="10"/>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63"/>
      <c r="B414" s="9"/>
      <c r="C414" s="10"/>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63"/>
      <c r="B415" s="9"/>
      <c r="C415" s="10"/>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63"/>
      <c r="B416" s="9"/>
      <c r="C416" s="10"/>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63"/>
      <c r="B417" s="9"/>
      <c r="C417" s="10"/>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63"/>
      <c r="B418" s="9"/>
      <c r="C418" s="10"/>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63"/>
      <c r="B419" s="9"/>
      <c r="C419" s="10"/>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63"/>
      <c r="B420" s="9"/>
      <c r="C420" s="10"/>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63"/>
      <c r="B421" s="9"/>
      <c r="C421" s="10"/>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63"/>
      <c r="B422" s="9"/>
      <c r="C422" s="10"/>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63"/>
      <c r="B423" s="9"/>
      <c r="C423" s="10"/>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63"/>
      <c r="B424" s="9"/>
      <c r="C424" s="10"/>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63"/>
      <c r="B425" s="9"/>
      <c r="C425" s="10"/>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63"/>
      <c r="B426" s="9"/>
      <c r="C426" s="10"/>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63"/>
      <c r="B427" s="9"/>
      <c r="C427" s="10"/>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63"/>
      <c r="B428" s="9"/>
      <c r="C428" s="10"/>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63"/>
      <c r="B429" s="9"/>
      <c r="C429" s="10"/>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63"/>
      <c r="B430" s="9"/>
      <c r="C430" s="10"/>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63"/>
      <c r="B431" s="9"/>
      <c r="C431" s="10"/>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63"/>
      <c r="B432" s="9"/>
      <c r="C432" s="10"/>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63"/>
      <c r="B433" s="9"/>
      <c r="C433" s="10"/>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63"/>
      <c r="B434" s="9"/>
      <c r="C434" s="10"/>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63"/>
      <c r="B435" s="9"/>
      <c r="C435" s="10"/>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63"/>
      <c r="B436" s="9"/>
      <c r="C436" s="10"/>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63"/>
      <c r="B437" s="9"/>
      <c r="C437" s="10"/>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63"/>
      <c r="B438" s="9"/>
      <c r="C438" s="10"/>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63"/>
      <c r="B439" s="9"/>
      <c r="C439" s="10"/>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63"/>
      <c r="B440" s="9"/>
      <c r="C440" s="10"/>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63"/>
      <c r="B441" s="9"/>
      <c r="C441" s="10"/>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63"/>
      <c r="B442" s="9"/>
      <c r="C442" s="10"/>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63"/>
      <c r="B443" s="9"/>
      <c r="C443" s="10"/>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63"/>
      <c r="B444" s="9"/>
      <c r="C444" s="10"/>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63"/>
      <c r="B445" s="9"/>
      <c r="C445" s="10"/>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63"/>
      <c r="B446" s="9"/>
      <c r="C446" s="10"/>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63"/>
      <c r="B447" s="9"/>
      <c r="C447" s="10"/>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63"/>
      <c r="B448" s="9"/>
      <c r="C448" s="10"/>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63"/>
      <c r="B449" s="9"/>
      <c r="C449" s="10"/>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63"/>
      <c r="B450" s="9"/>
      <c r="C450" s="10"/>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63"/>
      <c r="B451" s="9"/>
      <c r="C451" s="10"/>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63"/>
      <c r="B452" s="9"/>
      <c r="C452" s="10"/>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63"/>
      <c r="B453" s="9"/>
      <c r="C453" s="10"/>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63"/>
      <c r="B454" s="9"/>
      <c r="C454" s="10"/>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63"/>
      <c r="B455" s="9"/>
      <c r="C455" s="10"/>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63"/>
      <c r="B456" s="9"/>
      <c r="C456" s="10"/>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63"/>
      <c r="B457" s="9"/>
      <c r="C457" s="10"/>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63"/>
      <c r="B458" s="9"/>
      <c r="C458" s="10"/>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63"/>
      <c r="B459" s="9"/>
      <c r="C459" s="10"/>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63"/>
      <c r="B460" s="9"/>
      <c r="C460" s="10"/>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63"/>
      <c r="B461" s="9"/>
      <c r="C461" s="10"/>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63"/>
      <c r="B462" s="9"/>
      <c r="C462" s="10"/>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63"/>
      <c r="B463" s="9"/>
      <c r="C463" s="10"/>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63"/>
      <c r="B464" s="9"/>
      <c r="C464" s="10"/>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63"/>
      <c r="B465" s="9"/>
      <c r="C465" s="10"/>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63"/>
      <c r="B466" s="9"/>
      <c r="C466" s="10"/>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63"/>
      <c r="B467" s="9"/>
      <c r="C467" s="10"/>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63"/>
      <c r="B468" s="9"/>
      <c r="C468" s="10"/>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63"/>
      <c r="B469" s="9"/>
      <c r="C469" s="10"/>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63"/>
      <c r="B470" s="9"/>
      <c r="C470" s="10"/>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63"/>
      <c r="B471" s="9"/>
      <c r="C471" s="10"/>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63"/>
      <c r="B472" s="9"/>
      <c r="C472" s="10"/>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63"/>
      <c r="B473" s="9"/>
      <c r="C473" s="10"/>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63"/>
      <c r="B474" s="9"/>
      <c r="C474" s="10"/>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63"/>
      <c r="B475" s="9"/>
      <c r="C475" s="10"/>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63"/>
      <c r="B476" s="9"/>
      <c r="C476" s="10"/>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63"/>
      <c r="B477" s="9"/>
      <c r="C477" s="10"/>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63"/>
      <c r="B478" s="9"/>
      <c r="C478" s="10"/>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63"/>
      <c r="B479" s="9"/>
      <c r="C479" s="10"/>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63"/>
      <c r="B480" s="9"/>
      <c r="C480" s="10"/>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63"/>
      <c r="B481" s="9"/>
      <c r="C481" s="10"/>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63"/>
      <c r="B482" s="9"/>
      <c r="C482" s="10"/>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63"/>
      <c r="B483" s="9"/>
      <c r="C483" s="10"/>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63"/>
      <c r="B484" s="9"/>
      <c r="C484" s="10"/>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63"/>
      <c r="B485" s="9"/>
      <c r="C485" s="10"/>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63"/>
      <c r="B486" s="9"/>
      <c r="C486" s="10"/>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63"/>
      <c r="B487" s="9"/>
      <c r="C487" s="10"/>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63"/>
      <c r="B488" s="9"/>
      <c r="C488" s="10"/>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63"/>
      <c r="B489" s="9"/>
      <c r="C489" s="10"/>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63"/>
      <c r="B490" s="9"/>
      <c r="C490" s="10"/>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63"/>
      <c r="B491" s="9"/>
      <c r="C491" s="10"/>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63"/>
      <c r="B492" s="9"/>
      <c r="C492" s="10"/>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63"/>
      <c r="B493" s="9"/>
      <c r="C493" s="10"/>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63"/>
      <c r="B494" s="9"/>
      <c r="C494" s="10"/>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63"/>
      <c r="B495" s="9"/>
      <c r="C495" s="10"/>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63"/>
      <c r="B496" s="9"/>
      <c r="C496" s="10"/>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63"/>
      <c r="B497" s="9"/>
      <c r="C497" s="10"/>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63"/>
      <c r="B498" s="9"/>
      <c r="C498" s="10"/>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63"/>
      <c r="B499" s="9"/>
      <c r="C499" s="10"/>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63"/>
      <c r="B500" s="9"/>
      <c r="C500" s="10"/>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63"/>
      <c r="B501" s="9"/>
      <c r="C501" s="10"/>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63"/>
      <c r="B502" s="9"/>
      <c r="C502" s="10"/>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63"/>
      <c r="B503" s="9"/>
      <c r="C503" s="10"/>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63"/>
      <c r="B504" s="9"/>
      <c r="C504" s="10"/>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63"/>
      <c r="B505" s="9"/>
      <c r="C505" s="10"/>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63"/>
      <c r="B506" s="9"/>
      <c r="C506" s="10"/>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63"/>
      <c r="B507" s="9"/>
      <c r="C507" s="10"/>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63"/>
      <c r="B508" s="9"/>
      <c r="C508" s="10"/>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63"/>
      <c r="B509" s="9"/>
      <c r="C509" s="10"/>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63"/>
      <c r="B510" s="9"/>
      <c r="C510" s="10"/>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63"/>
      <c r="B511" s="9"/>
      <c r="C511" s="10"/>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63"/>
      <c r="B512" s="9"/>
      <c r="C512" s="10"/>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63"/>
      <c r="B513" s="9"/>
      <c r="C513" s="10"/>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63"/>
      <c r="B514" s="9"/>
      <c r="C514" s="10"/>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63"/>
      <c r="B515" s="9"/>
      <c r="C515" s="10"/>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63"/>
      <c r="B516" s="9"/>
      <c r="C516" s="10"/>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63"/>
      <c r="B517" s="9"/>
      <c r="C517" s="10"/>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63"/>
      <c r="B518" s="9"/>
      <c r="C518" s="10"/>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63"/>
      <c r="B519" s="9"/>
      <c r="C519" s="10"/>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63"/>
      <c r="B520" s="9"/>
      <c r="C520" s="10"/>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63"/>
      <c r="B521" s="9"/>
      <c r="C521" s="10"/>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63"/>
      <c r="B522" s="9"/>
      <c r="C522" s="10"/>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63"/>
      <c r="B523" s="9"/>
      <c r="C523" s="10"/>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63"/>
      <c r="B524" s="9"/>
      <c r="C524" s="10"/>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63"/>
      <c r="B525" s="9"/>
      <c r="C525" s="10"/>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63"/>
      <c r="B526" s="9"/>
      <c r="C526" s="10"/>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63"/>
      <c r="B527" s="9"/>
      <c r="C527" s="10"/>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63"/>
      <c r="B528" s="9"/>
      <c r="C528" s="10"/>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63"/>
      <c r="B529" s="9"/>
      <c r="C529" s="10"/>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63"/>
      <c r="B530" s="9"/>
      <c r="C530" s="10"/>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63"/>
      <c r="B531" s="9"/>
      <c r="C531" s="10"/>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63"/>
      <c r="B532" s="9"/>
      <c r="C532" s="10"/>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63"/>
      <c r="B533" s="9"/>
      <c r="C533" s="10"/>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63"/>
      <c r="B534" s="9"/>
      <c r="C534" s="10"/>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63"/>
      <c r="B535" s="9"/>
      <c r="C535" s="10"/>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63"/>
      <c r="B536" s="9"/>
      <c r="C536" s="10"/>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63"/>
      <c r="B537" s="9"/>
      <c r="C537" s="10"/>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63"/>
      <c r="B538" s="9"/>
      <c r="C538" s="10"/>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63"/>
      <c r="B539" s="9"/>
      <c r="C539" s="10"/>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63"/>
      <c r="B540" s="9"/>
      <c r="C540" s="10"/>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63"/>
      <c r="B541" s="9"/>
      <c r="C541" s="10"/>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63"/>
      <c r="B542" s="9"/>
      <c r="C542" s="10"/>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63"/>
      <c r="B543" s="9"/>
      <c r="C543" s="10"/>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63"/>
      <c r="B544" s="9"/>
      <c r="C544" s="10"/>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63"/>
      <c r="B545" s="9"/>
      <c r="C545" s="10"/>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63"/>
      <c r="B546" s="9"/>
      <c r="C546" s="10"/>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63"/>
      <c r="B547" s="9"/>
      <c r="C547" s="10"/>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63"/>
      <c r="B548" s="9"/>
      <c r="C548" s="10"/>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63"/>
      <c r="B549" s="9"/>
      <c r="C549" s="10"/>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63"/>
      <c r="B550" s="9"/>
      <c r="C550" s="10"/>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63"/>
      <c r="B551" s="9"/>
      <c r="C551" s="10"/>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63"/>
      <c r="B552" s="9"/>
      <c r="C552" s="10"/>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63"/>
      <c r="B553" s="9"/>
      <c r="C553" s="10"/>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63"/>
      <c r="B554" s="9"/>
      <c r="C554" s="10"/>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63"/>
      <c r="B555" s="9"/>
      <c r="C555" s="10"/>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63"/>
      <c r="B556" s="9"/>
      <c r="C556" s="10"/>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63"/>
      <c r="B557" s="9"/>
      <c r="C557" s="10"/>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63"/>
      <c r="B558" s="9"/>
      <c r="C558" s="10"/>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63"/>
      <c r="B559" s="9"/>
      <c r="C559" s="10"/>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63"/>
      <c r="B560" s="9"/>
      <c r="C560" s="10"/>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63"/>
      <c r="B561" s="9"/>
      <c r="C561" s="10"/>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63"/>
      <c r="B562" s="9"/>
      <c r="C562" s="10"/>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63"/>
      <c r="B563" s="9"/>
      <c r="C563" s="10"/>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63"/>
      <c r="B564" s="9"/>
      <c r="C564" s="10"/>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63"/>
      <c r="B565" s="9"/>
      <c r="C565" s="10"/>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63"/>
      <c r="B566" s="9"/>
      <c r="C566" s="10"/>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63"/>
      <c r="B567" s="9"/>
      <c r="C567" s="10"/>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63"/>
      <c r="B568" s="9"/>
      <c r="C568" s="10"/>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63"/>
      <c r="B569" s="9"/>
      <c r="C569" s="10"/>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63"/>
      <c r="B570" s="9"/>
      <c r="C570" s="10"/>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63"/>
      <c r="B571" s="9"/>
      <c r="C571" s="10"/>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63"/>
      <c r="B572" s="9"/>
      <c r="C572" s="10"/>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63"/>
      <c r="B573" s="9"/>
      <c r="C573" s="10"/>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63"/>
      <c r="B574" s="9"/>
      <c r="C574" s="10"/>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63"/>
      <c r="B575" s="9"/>
      <c r="C575" s="10"/>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63"/>
      <c r="B576" s="9"/>
      <c r="C576" s="10"/>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63"/>
      <c r="B577" s="9"/>
      <c r="C577" s="10"/>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63"/>
      <c r="B578" s="9"/>
      <c r="C578" s="10"/>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63"/>
      <c r="B579" s="9"/>
      <c r="C579" s="10"/>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63"/>
      <c r="B580" s="9"/>
      <c r="C580" s="10"/>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63"/>
      <c r="B581" s="9"/>
      <c r="C581" s="10"/>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63"/>
      <c r="B582" s="9"/>
      <c r="C582" s="10"/>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63"/>
      <c r="B583" s="9"/>
      <c r="C583" s="10"/>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63"/>
      <c r="B584" s="9"/>
      <c r="C584" s="10"/>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63"/>
      <c r="B585" s="9"/>
      <c r="C585" s="10"/>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63"/>
      <c r="B586" s="9"/>
      <c r="C586" s="10"/>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63"/>
      <c r="B587" s="9"/>
      <c r="C587" s="10"/>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63"/>
      <c r="B588" s="9"/>
      <c r="C588" s="10"/>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63"/>
      <c r="B589" s="9"/>
      <c r="C589" s="10"/>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63"/>
      <c r="B590" s="9"/>
      <c r="C590" s="10"/>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63"/>
      <c r="B591" s="9"/>
      <c r="C591" s="10"/>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63"/>
      <c r="B592" s="9"/>
      <c r="C592" s="10"/>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63"/>
      <c r="B593" s="9"/>
      <c r="C593" s="10"/>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63"/>
      <c r="B594" s="9"/>
      <c r="C594" s="10"/>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63"/>
      <c r="B595" s="9"/>
      <c r="C595" s="10"/>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63"/>
      <c r="B596" s="9"/>
      <c r="C596" s="10"/>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63"/>
      <c r="B597" s="9"/>
      <c r="C597" s="10"/>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63"/>
      <c r="B598" s="9"/>
      <c r="C598" s="10"/>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63"/>
      <c r="B599" s="9"/>
      <c r="C599" s="10"/>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63"/>
      <c r="B600" s="9"/>
      <c r="C600" s="10"/>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63"/>
      <c r="B601" s="9"/>
      <c r="C601" s="10"/>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63"/>
      <c r="B602" s="9"/>
      <c r="C602" s="10"/>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63"/>
      <c r="B603" s="9"/>
      <c r="C603" s="10"/>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63"/>
      <c r="B604" s="9"/>
      <c r="C604" s="10"/>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63"/>
      <c r="B605" s="9"/>
      <c r="C605" s="10"/>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63"/>
      <c r="B606" s="9"/>
      <c r="C606" s="10"/>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63"/>
      <c r="B607" s="9"/>
      <c r="C607" s="10"/>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63"/>
      <c r="B608" s="9"/>
      <c r="C608" s="10"/>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63"/>
      <c r="B609" s="9"/>
      <c r="C609" s="10"/>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63"/>
      <c r="B610" s="9"/>
      <c r="C610" s="10"/>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63"/>
      <c r="B611" s="9"/>
      <c r="C611" s="10"/>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63"/>
      <c r="B612" s="9"/>
      <c r="C612" s="10"/>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63"/>
      <c r="B613" s="9"/>
      <c r="C613" s="10"/>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63"/>
      <c r="B614" s="9"/>
      <c r="C614" s="10"/>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63"/>
      <c r="B615" s="9"/>
      <c r="C615" s="10"/>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63"/>
      <c r="B616" s="9"/>
      <c r="C616" s="10"/>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63"/>
      <c r="B617" s="9"/>
      <c r="C617" s="10"/>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63"/>
      <c r="B618" s="9"/>
      <c r="C618" s="10"/>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63"/>
      <c r="B619" s="9"/>
      <c r="C619" s="10"/>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63"/>
      <c r="B620" s="9"/>
      <c r="C620" s="10"/>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63"/>
      <c r="B621" s="9"/>
      <c r="C621" s="10"/>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63"/>
      <c r="B622" s="9"/>
      <c r="C622" s="10"/>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63"/>
      <c r="B623" s="9"/>
      <c r="C623" s="10"/>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63"/>
      <c r="B624" s="9"/>
      <c r="C624" s="10"/>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63"/>
      <c r="B625" s="9"/>
      <c r="C625" s="10"/>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63"/>
      <c r="B626" s="9"/>
      <c r="C626" s="10"/>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63"/>
      <c r="B627" s="9"/>
      <c r="C627" s="10"/>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63"/>
      <c r="B628" s="9"/>
      <c r="C628" s="10"/>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63"/>
      <c r="B629" s="9"/>
      <c r="C629" s="10"/>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63"/>
      <c r="B630" s="9"/>
      <c r="C630" s="10"/>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63"/>
      <c r="B631" s="9"/>
      <c r="C631" s="10"/>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63"/>
      <c r="B632" s="9"/>
      <c r="C632" s="10"/>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63"/>
      <c r="B633" s="9"/>
      <c r="C633" s="10"/>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63"/>
      <c r="B634" s="9"/>
      <c r="C634" s="10"/>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63"/>
      <c r="B635" s="9"/>
      <c r="C635" s="10"/>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63"/>
      <c r="B636" s="9"/>
      <c r="C636" s="10"/>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63"/>
      <c r="B637" s="9"/>
      <c r="C637" s="10"/>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63"/>
      <c r="B638" s="9"/>
      <c r="C638" s="10"/>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63"/>
      <c r="B639" s="9"/>
      <c r="C639" s="10"/>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63"/>
      <c r="B640" s="9"/>
      <c r="C640" s="10"/>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63"/>
      <c r="B641" s="9"/>
      <c r="C641" s="10"/>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63"/>
      <c r="B642" s="9"/>
      <c r="C642" s="10"/>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63"/>
      <c r="B643" s="9"/>
      <c r="C643" s="10"/>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63"/>
      <c r="B644" s="9"/>
      <c r="C644" s="10"/>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63"/>
      <c r="B645" s="9"/>
      <c r="C645" s="10"/>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63"/>
      <c r="B646" s="9"/>
      <c r="C646" s="10"/>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63"/>
      <c r="B647" s="9"/>
      <c r="C647" s="10"/>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63"/>
      <c r="B648" s="9"/>
      <c r="C648" s="10"/>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63"/>
      <c r="B649" s="9"/>
      <c r="C649" s="10"/>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63"/>
      <c r="B650" s="9"/>
      <c r="C650" s="10"/>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63"/>
      <c r="B651" s="9"/>
      <c r="C651" s="10"/>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63"/>
      <c r="B652" s="9"/>
      <c r="C652" s="10"/>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63"/>
      <c r="B653" s="9"/>
      <c r="C653" s="10"/>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63"/>
      <c r="B654" s="9"/>
      <c r="C654" s="10"/>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63"/>
      <c r="B655" s="9"/>
      <c r="C655" s="10"/>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63"/>
      <c r="B656" s="9"/>
      <c r="C656" s="10"/>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63"/>
      <c r="B657" s="9"/>
      <c r="C657" s="10"/>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63"/>
      <c r="B658" s="9"/>
      <c r="C658" s="10"/>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63"/>
      <c r="B659" s="9"/>
      <c r="C659" s="10"/>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63"/>
      <c r="B660" s="9"/>
      <c r="C660" s="10"/>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63"/>
      <c r="B661" s="9"/>
      <c r="C661" s="10"/>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63"/>
      <c r="B662" s="9"/>
      <c r="C662" s="10"/>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63"/>
      <c r="B663" s="9"/>
      <c r="C663" s="10"/>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63"/>
      <c r="B664" s="9"/>
      <c r="C664" s="10"/>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63"/>
      <c r="B665" s="9"/>
      <c r="C665" s="10"/>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63"/>
      <c r="B666" s="9"/>
      <c r="C666" s="10"/>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63"/>
      <c r="B667" s="9"/>
      <c r="C667" s="10"/>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63"/>
      <c r="B668" s="9"/>
      <c r="C668" s="10"/>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63"/>
      <c r="B669" s="9"/>
      <c r="C669" s="10"/>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63"/>
      <c r="B670" s="9"/>
      <c r="C670" s="10"/>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63"/>
      <c r="B671" s="9"/>
      <c r="C671" s="10"/>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63"/>
      <c r="B672" s="9"/>
      <c r="C672" s="10"/>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63"/>
      <c r="B673" s="9"/>
      <c r="C673" s="10"/>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63"/>
      <c r="B674" s="9"/>
      <c r="C674" s="10"/>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63"/>
      <c r="B675" s="9"/>
      <c r="C675" s="10"/>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63"/>
      <c r="B676" s="9"/>
      <c r="C676" s="10"/>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63"/>
      <c r="B677" s="9"/>
      <c r="C677" s="10"/>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63"/>
      <c r="B678" s="9"/>
      <c r="C678" s="10"/>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63"/>
      <c r="B679" s="9"/>
      <c r="C679" s="10"/>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63"/>
      <c r="B680" s="9"/>
      <c r="C680" s="10"/>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63"/>
      <c r="B681" s="9"/>
      <c r="C681" s="10"/>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63"/>
      <c r="B682" s="9"/>
      <c r="C682" s="10"/>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63"/>
      <c r="B683" s="9"/>
      <c r="C683" s="10"/>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63"/>
      <c r="B684" s="9"/>
      <c r="C684" s="10"/>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63"/>
      <c r="B685" s="9"/>
      <c r="C685" s="10"/>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63"/>
      <c r="B686" s="9"/>
      <c r="C686" s="10"/>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63"/>
      <c r="B687" s="9"/>
      <c r="C687" s="10"/>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63"/>
      <c r="B688" s="9"/>
      <c r="C688" s="10"/>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63"/>
      <c r="B689" s="9"/>
      <c r="C689" s="10"/>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63"/>
      <c r="B690" s="9"/>
      <c r="C690" s="10"/>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63"/>
      <c r="B691" s="9"/>
      <c r="C691" s="10"/>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63"/>
      <c r="B692" s="9"/>
      <c r="C692" s="10"/>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63"/>
      <c r="B693" s="9"/>
      <c r="C693" s="10"/>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63"/>
      <c r="B694" s="9"/>
      <c r="C694" s="10"/>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63"/>
      <c r="B695" s="9"/>
      <c r="C695" s="10"/>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63"/>
      <c r="B696" s="9"/>
      <c r="C696" s="10"/>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63"/>
      <c r="B697" s="9"/>
      <c r="C697" s="10"/>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63"/>
      <c r="B698" s="9"/>
      <c r="C698" s="10"/>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63"/>
      <c r="B699" s="9"/>
      <c r="C699" s="10"/>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63"/>
      <c r="B700" s="9"/>
      <c r="C700" s="10"/>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63"/>
      <c r="B701" s="9"/>
      <c r="C701" s="10"/>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63"/>
      <c r="B702" s="9"/>
      <c r="C702" s="10"/>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63"/>
      <c r="B703" s="9"/>
      <c r="C703" s="10"/>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63"/>
      <c r="B704" s="9"/>
      <c r="C704" s="10"/>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63"/>
      <c r="B705" s="9"/>
      <c r="C705" s="10"/>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63"/>
      <c r="B706" s="9"/>
      <c r="C706" s="10"/>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63"/>
      <c r="B707" s="9"/>
      <c r="C707" s="10"/>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63"/>
      <c r="B708" s="9"/>
      <c r="C708" s="10"/>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63"/>
      <c r="B709" s="9"/>
      <c r="C709" s="10"/>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63"/>
      <c r="B710" s="9"/>
      <c r="C710" s="10"/>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63"/>
      <c r="B711" s="9"/>
      <c r="C711" s="10"/>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63"/>
      <c r="B712" s="9"/>
      <c r="C712" s="10"/>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63"/>
      <c r="B713" s="9"/>
      <c r="C713" s="10"/>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63"/>
      <c r="B714" s="9"/>
      <c r="C714" s="10"/>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63"/>
      <c r="B715" s="9"/>
      <c r="C715" s="10"/>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63"/>
      <c r="B716" s="9"/>
      <c r="C716" s="10"/>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63"/>
      <c r="B717" s="9"/>
      <c r="C717" s="10"/>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63"/>
      <c r="B718" s="9"/>
      <c r="C718" s="10"/>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63"/>
      <c r="B719" s="9"/>
      <c r="C719" s="10"/>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63"/>
      <c r="B720" s="9"/>
      <c r="C720" s="10"/>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63"/>
      <c r="B721" s="9"/>
      <c r="C721" s="10"/>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63"/>
      <c r="B722" s="9"/>
      <c r="C722" s="10"/>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63"/>
      <c r="B723" s="9"/>
      <c r="C723" s="10"/>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63"/>
      <c r="B724" s="9"/>
      <c r="C724" s="10"/>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63"/>
      <c r="B725" s="9"/>
      <c r="C725" s="10"/>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63"/>
      <c r="B726" s="9"/>
      <c r="C726" s="10"/>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63"/>
      <c r="B727" s="9"/>
      <c r="C727" s="10"/>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63"/>
      <c r="B728" s="9"/>
      <c r="C728" s="10"/>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63"/>
      <c r="B729" s="9"/>
      <c r="C729" s="10"/>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63"/>
      <c r="B730" s="9"/>
      <c r="C730" s="10"/>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63"/>
      <c r="B731" s="9"/>
      <c r="C731" s="10"/>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63"/>
      <c r="B732" s="9"/>
      <c r="C732" s="10"/>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63"/>
      <c r="B733" s="9"/>
      <c r="C733" s="10"/>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63"/>
      <c r="B734" s="9"/>
      <c r="C734" s="10"/>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63"/>
      <c r="B735" s="9"/>
      <c r="C735" s="10"/>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63"/>
      <c r="B736" s="9"/>
      <c r="C736" s="10"/>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63"/>
      <c r="B737" s="9"/>
      <c r="C737" s="10"/>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63"/>
      <c r="B738" s="9"/>
      <c r="C738" s="10"/>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63"/>
      <c r="B739" s="9"/>
      <c r="C739" s="10"/>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63"/>
      <c r="B740" s="9"/>
      <c r="C740" s="10"/>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63"/>
      <c r="B741" s="9"/>
      <c r="C741" s="10"/>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63"/>
      <c r="B742" s="9"/>
      <c r="C742" s="10"/>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63"/>
      <c r="B743" s="9"/>
      <c r="C743" s="10"/>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63"/>
      <c r="B744" s="9"/>
      <c r="C744" s="10"/>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63"/>
      <c r="B745" s="9"/>
      <c r="C745" s="10"/>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63"/>
      <c r="B746" s="9"/>
      <c r="C746" s="10"/>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63"/>
      <c r="B747" s="9"/>
      <c r="C747" s="10"/>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63"/>
      <c r="B748" s="9"/>
      <c r="C748" s="10"/>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63"/>
      <c r="B749" s="9"/>
      <c r="C749" s="10"/>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63"/>
      <c r="B750" s="9"/>
      <c r="C750" s="10"/>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63"/>
      <c r="B751" s="9"/>
      <c r="C751" s="10"/>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63"/>
      <c r="B752" s="9"/>
      <c r="C752" s="10"/>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63"/>
      <c r="B753" s="9"/>
      <c r="C753" s="10"/>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63"/>
      <c r="B754" s="9"/>
      <c r="C754" s="10"/>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63"/>
      <c r="B755" s="9"/>
      <c r="C755" s="10"/>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63"/>
      <c r="B756" s="9"/>
      <c r="C756" s="10"/>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63"/>
      <c r="B757" s="9"/>
      <c r="C757" s="10"/>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63"/>
      <c r="B758" s="9"/>
      <c r="C758" s="10"/>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63"/>
      <c r="B759" s="9"/>
      <c r="C759" s="10"/>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63"/>
      <c r="B760" s="9"/>
      <c r="C760" s="10"/>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63"/>
      <c r="B761" s="9"/>
      <c r="C761" s="10"/>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63"/>
      <c r="B762" s="9"/>
      <c r="C762" s="10"/>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63"/>
      <c r="B763" s="9"/>
      <c r="C763" s="10"/>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63"/>
      <c r="B764" s="9"/>
      <c r="C764" s="10"/>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63"/>
      <c r="B765" s="9"/>
      <c r="C765" s="10"/>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63"/>
      <c r="B766" s="9"/>
      <c r="C766" s="10"/>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63"/>
      <c r="B767" s="9"/>
      <c r="C767" s="10"/>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63"/>
      <c r="B768" s="9"/>
      <c r="C768" s="10"/>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63"/>
      <c r="B769" s="9"/>
      <c r="C769" s="10"/>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63"/>
      <c r="B770" s="9"/>
      <c r="C770" s="10"/>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63"/>
      <c r="B771" s="9"/>
      <c r="C771" s="10"/>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63"/>
      <c r="B772" s="9"/>
      <c r="C772" s="10"/>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63"/>
      <c r="B773" s="9"/>
      <c r="C773" s="10"/>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63"/>
      <c r="B774" s="9"/>
      <c r="C774" s="10"/>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63"/>
      <c r="B775" s="9"/>
      <c r="C775" s="10"/>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63"/>
      <c r="B776" s="9"/>
      <c r="C776" s="10"/>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63"/>
      <c r="B777" s="9"/>
      <c r="C777" s="10"/>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63"/>
      <c r="B778" s="9"/>
      <c r="C778" s="10"/>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63"/>
      <c r="B779" s="9"/>
      <c r="C779" s="10"/>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63"/>
      <c r="B780" s="9"/>
      <c r="C780" s="10"/>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63"/>
      <c r="B781" s="9"/>
      <c r="C781" s="10"/>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63"/>
      <c r="B782" s="9"/>
      <c r="C782" s="10"/>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63"/>
      <c r="B783" s="9"/>
      <c r="C783" s="10"/>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63"/>
      <c r="B784" s="9"/>
      <c r="C784" s="10"/>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63"/>
      <c r="B785" s="9"/>
      <c r="C785" s="10"/>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63"/>
      <c r="B786" s="9"/>
      <c r="C786" s="10"/>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63"/>
      <c r="B787" s="9"/>
      <c r="C787" s="10"/>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63"/>
      <c r="B788" s="9"/>
      <c r="C788" s="10"/>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63"/>
      <c r="B789" s="9"/>
      <c r="C789" s="10"/>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63"/>
      <c r="B790" s="9"/>
      <c r="C790" s="10"/>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63"/>
      <c r="B791" s="9"/>
      <c r="C791" s="10"/>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63"/>
      <c r="B792" s="9"/>
      <c r="C792" s="10"/>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63"/>
      <c r="B793" s="9"/>
      <c r="C793" s="10"/>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63"/>
      <c r="B794" s="9"/>
      <c r="C794" s="10"/>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63"/>
      <c r="B795" s="9"/>
      <c r="C795" s="10"/>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63"/>
      <c r="B796" s="9"/>
      <c r="C796" s="10"/>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63"/>
      <c r="B797" s="9"/>
      <c r="C797" s="10"/>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63"/>
      <c r="B798" s="9"/>
      <c r="C798" s="10"/>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63"/>
      <c r="B799" s="9"/>
      <c r="C799" s="10"/>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63"/>
      <c r="B800" s="9"/>
      <c r="C800" s="10"/>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63"/>
      <c r="B801" s="9"/>
      <c r="C801" s="10"/>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63"/>
      <c r="B802" s="9"/>
      <c r="C802" s="10"/>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63"/>
      <c r="B803" s="9"/>
      <c r="C803" s="10"/>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63"/>
      <c r="B804" s="9"/>
      <c r="C804" s="10"/>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63"/>
      <c r="B805" s="9"/>
      <c r="C805" s="10"/>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63"/>
      <c r="B806" s="9"/>
      <c r="C806" s="10"/>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63"/>
      <c r="B807" s="9"/>
      <c r="C807" s="10"/>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63"/>
      <c r="B808" s="9"/>
      <c r="C808" s="10"/>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63"/>
      <c r="B809" s="9"/>
      <c r="C809" s="10"/>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63"/>
      <c r="B810" s="9"/>
      <c r="C810" s="10"/>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63"/>
      <c r="B811" s="9"/>
      <c r="C811" s="10"/>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63"/>
      <c r="B812" s="9"/>
      <c r="C812" s="10"/>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63"/>
      <c r="B813" s="9"/>
      <c r="C813" s="10"/>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63"/>
      <c r="B814" s="9"/>
      <c r="C814" s="10"/>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63"/>
      <c r="B815" s="9"/>
      <c r="C815" s="10"/>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63"/>
      <c r="B816" s="9"/>
      <c r="C816" s="10"/>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63"/>
      <c r="B817" s="9"/>
      <c r="C817" s="10"/>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63"/>
      <c r="B818" s="9"/>
      <c r="C818" s="10"/>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63"/>
      <c r="B819" s="9"/>
      <c r="C819" s="10"/>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63"/>
      <c r="B820" s="9"/>
      <c r="C820" s="10"/>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63"/>
      <c r="B821" s="9"/>
      <c r="C821" s="10"/>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63"/>
      <c r="B822" s="9"/>
      <c r="C822" s="10"/>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63"/>
      <c r="B823" s="9"/>
      <c r="C823" s="10"/>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63"/>
      <c r="B824" s="9"/>
      <c r="C824" s="10"/>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63"/>
      <c r="B825" s="9"/>
      <c r="C825" s="10"/>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63"/>
      <c r="B826" s="9"/>
      <c r="C826" s="10"/>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63"/>
      <c r="B827" s="9"/>
      <c r="C827" s="10"/>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63"/>
      <c r="B828" s="9"/>
      <c r="C828" s="10"/>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63"/>
      <c r="B829" s="9"/>
      <c r="C829" s="10"/>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63"/>
      <c r="B830" s="9"/>
      <c r="C830" s="10"/>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63"/>
      <c r="B831" s="9"/>
      <c r="C831" s="10"/>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63"/>
      <c r="B832" s="9"/>
      <c r="C832" s="10"/>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63"/>
      <c r="B833" s="9"/>
      <c r="C833" s="10"/>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63"/>
      <c r="B834" s="9"/>
      <c r="C834" s="10"/>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63"/>
      <c r="B835" s="9"/>
      <c r="C835" s="10"/>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63"/>
      <c r="B836" s="9"/>
      <c r="C836" s="10"/>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63"/>
      <c r="B837" s="9"/>
      <c r="C837" s="10"/>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63"/>
      <c r="B838" s="9"/>
      <c r="C838" s="10"/>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63"/>
      <c r="B839" s="9"/>
      <c r="C839" s="10"/>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63"/>
      <c r="B840" s="9"/>
      <c r="C840" s="10"/>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63"/>
      <c r="B841" s="9"/>
      <c r="C841" s="10"/>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63"/>
      <c r="B842" s="9"/>
      <c r="C842" s="10"/>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63"/>
      <c r="B843" s="9"/>
      <c r="C843" s="10"/>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63"/>
      <c r="B844" s="9"/>
      <c r="C844" s="10"/>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63"/>
      <c r="B845" s="9"/>
      <c r="C845" s="10"/>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63"/>
      <c r="B846" s="9"/>
      <c r="C846" s="10"/>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63"/>
      <c r="B847" s="9"/>
      <c r="C847" s="10"/>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63"/>
      <c r="B848" s="9"/>
      <c r="C848" s="10"/>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63"/>
      <c r="B849" s="9"/>
      <c r="C849" s="10"/>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63"/>
      <c r="B850" s="9"/>
      <c r="C850" s="10"/>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63"/>
      <c r="B851" s="9"/>
      <c r="C851" s="10"/>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63"/>
      <c r="B852" s="9"/>
      <c r="C852" s="10"/>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63"/>
      <c r="B853" s="9"/>
      <c r="C853" s="10"/>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63"/>
      <c r="B854" s="9"/>
      <c r="C854" s="10"/>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63"/>
      <c r="B855" s="9"/>
      <c r="C855" s="10"/>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63"/>
      <c r="B856" s="9"/>
      <c r="C856" s="10"/>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63"/>
      <c r="B857" s="9"/>
      <c r="C857" s="10"/>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63"/>
      <c r="B858" s="9"/>
      <c r="C858" s="10"/>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63"/>
      <c r="B859" s="9"/>
      <c r="C859" s="10"/>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63"/>
      <c r="B860" s="9"/>
      <c r="C860" s="10"/>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63"/>
      <c r="B861" s="9"/>
      <c r="C861" s="10"/>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63"/>
      <c r="B862" s="9"/>
      <c r="C862" s="10"/>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63"/>
      <c r="B863" s="9"/>
      <c r="C863" s="10"/>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63"/>
      <c r="B864" s="9"/>
      <c r="C864" s="10"/>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63"/>
      <c r="B865" s="9"/>
      <c r="C865" s="10"/>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63"/>
      <c r="B866" s="9"/>
      <c r="C866" s="10"/>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63"/>
      <c r="B867" s="9"/>
      <c r="C867" s="10"/>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63"/>
      <c r="B868" s="9"/>
      <c r="C868" s="10"/>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63"/>
      <c r="B869" s="9"/>
      <c r="C869" s="10"/>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63"/>
      <c r="B870" s="9"/>
      <c r="C870" s="10"/>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63"/>
      <c r="B871" s="9"/>
      <c r="C871" s="10"/>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63"/>
      <c r="B872" s="9"/>
      <c r="C872" s="10"/>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63"/>
      <c r="B873" s="9"/>
      <c r="C873" s="10"/>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63"/>
      <c r="B874" s="9"/>
      <c r="C874" s="10"/>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63"/>
      <c r="B875" s="9"/>
      <c r="C875" s="10"/>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63"/>
      <c r="B876" s="9"/>
      <c r="C876" s="10"/>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63"/>
      <c r="B877" s="9"/>
      <c r="C877" s="10"/>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63"/>
      <c r="B878" s="9"/>
      <c r="C878" s="10"/>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63"/>
      <c r="B879" s="9"/>
      <c r="C879" s="10"/>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63"/>
      <c r="B880" s="9"/>
      <c r="C880" s="10"/>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63"/>
      <c r="B881" s="9"/>
      <c r="C881" s="10"/>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63"/>
      <c r="B882" s="9"/>
      <c r="C882" s="10"/>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63"/>
      <c r="B883" s="9"/>
      <c r="C883" s="10"/>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63"/>
      <c r="B884" s="9"/>
      <c r="C884" s="10"/>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63"/>
      <c r="B885" s="9"/>
      <c r="C885" s="10"/>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63"/>
      <c r="B886" s="9"/>
      <c r="C886" s="10"/>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63"/>
      <c r="B887" s="9"/>
      <c r="C887" s="10"/>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63"/>
      <c r="B888" s="9"/>
      <c r="C888" s="10"/>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63"/>
      <c r="B889" s="9"/>
      <c r="C889" s="10"/>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63"/>
      <c r="B890" s="9"/>
      <c r="C890" s="10"/>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63"/>
      <c r="B891" s="9"/>
      <c r="C891" s="10"/>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63"/>
      <c r="B892" s="9"/>
      <c r="C892" s="10"/>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63"/>
      <c r="B893" s="9"/>
      <c r="C893" s="10"/>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63"/>
      <c r="B894" s="9"/>
      <c r="C894" s="10"/>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63"/>
      <c r="B895" s="9"/>
      <c r="C895" s="10"/>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63"/>
      <c r="B896" s="9"/>
      <c r="C896" s="10"/>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63"/>
      <c r="B897" s="9"/>
      <c r="C897" s="10"/>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63"/>
      <c r="B898" s="9"/>
      <c r="C898" s="10"/>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63"/>
      <c r="B899" s="9"/>
      <c r="C899" s="10"/>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63"/>
      <c r="B900" s="9"/>
      <c r="C900" s="10"/>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63"/>
      <c r="B901" s="9"/>
      <c r="C901" s="10"/>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63"/>
      <c r="B902" s="9"/>
      <c r="C902" s="10"/>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63"/>
      <c r="B903" s="9"/>
      <c r="C903" s="10"/>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63"/>
      <c r="B904" s="9"/>
      <c r="C904" s="10"/>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63"/>
      <c r="B905" s="9"/>
      <c r="C905" s="10"/>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63"/>
      <c r="B906" s="9"/>
      <c r="C906" s="10"/>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63"/>
      <c r="B907" s="9"/>
      <c r="C907" s="10"/>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63"/>
      <c r="B908" s="9"/>
      <c r="C908" s="10"/>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63"/>
      <c r="B909" s="9"/>
      <c r="C909" s="10"/>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63"/>
      <c r="B910" s="9"/>
      <c r="C910" s="10"/>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63"/>
      <c r="B911" s="9"/>
      <c r="C911" s="10"/>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63"/>
      <c r="B912" s="9"/>
      <c r="C912" s="10"/>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63"/>
      <c r="B913" s="9"/>
      <c r="C913" s="10"/>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63"/>
      <c r="B914" s="9"/>
      <c r="C914" s="10"/>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63"/>
      <c r="B915" s="9"/>
      <c r="C915" s="10"/>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63"/>
      <c r="B916" s="9"/>
      <c r="C916" s="10"/>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63"/>
      <c r="B917" s="9"/>
      <c r="C917" s="10"/>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63"/>
      <c r="B918" s="9"/>
      <c r="C918" s="10"/>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63"/>
      <c r="B919" s="9"/>
      <c r="C919" s="10"/>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63"/>
      <c r="B920" s="9"/>
      <c r="C920" s="10"/>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63"/>
      <c r="B921" s="9"/>
      <c r="C921" s="10"/>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63"/>
      <c r="B922" s="9"/>
      <c r="C922" s="10"/>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63"/>
      <c r="B923" s="9"/>
      <c r="C923" s="10"/>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63"/>
      <c r="B924" s="9"/>
      <c r="C924" s="10"/>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63"/>
      <c r="B925" s="9"/>
      <c r="C925" s="10"/>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63"/>
      <c r="B926" s="9"/>
      <c r="C926" s="10"/>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63"/>
      <c r="B927" s="9"/>
      <c r="C927" s="10"/>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63"/>
      <c r="B928" s="9"/>
      <c r="C928" s="10"/>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63"/>
      <c r="B929" s="9"/>
      <c r="C929" s="10"/>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63"/>
      <c r="B930" s="9"/>
      <c r="C930" s="10"/>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63"/>
      <c r="B931" s="9"/>
      <c r="C931" s="10"/>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63"/>
      <c r="B932" s="9"/>
      <c r="C932" s="10"/>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63"/>
      <c r="B933" s="9"/>
      <c r="C933" s="10"/>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63"/>
      <c r="B934" s="9"/>
      <c r="C934" s="10"/>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63"/>
      <c r="B935" s="9"/>
      <c r="C935" s="10"/>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63"/>
      <c r="B936" s="9"/>
      <c r="C936" s="10"/>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63"/>
      <c r="B937" s="9"/>
      <c r="C937" s="10"/>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63"/>
      <c r="B938" s="9"/>
      <c r="C938" s="10"/>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63"/>
      <c r="B939" s="9"/>
      <c r="C939" s="10"/>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63"/>
      <c r="B940" s="9"/>
      <c r="C940" s="10"/>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63"/>
      <c r="B941" s="9"/>
      <c r="C941" s="10"/>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63"/>
      <c r="B942" s="9"/>
      <c r="C942" s="10"/>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63"/>
      <c r="B943" s="9"/>
      <c r="C943" s="10"/>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63"/>
      <c r="B944" s="9"/>
      <c r="C944" s="10"/>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63"/>
      <c r="B945" s="9"/>
      <c r="C945" s="10"/>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63"/>
      <c r="B946" s="9"/>
      <c r="C946" s="10"/>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63"/>
      <c r="B947" s="9"/>
      <c r="C947" s="10"/>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63"/>
      <c r="B948" s="9"/>
      <c r="C948" s="10"/>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63"/>
      <c r="B949" s="9"/>
      <c r="C949" s="10"/>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63"/>
      <c r="B950" s="9"/>
      <c r="C950" s="10"/>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63"/>
      <c r="B951" s="9"/>
      <c r="C951" s="10"/>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63"/>
      <c r="B952" s="9"/>
      <c r="C952" s="10"/>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63"/>
      <c r="B953" s="9"/>
      <c r="C953" s="10"/>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63"/>
      <c r="B954" s="9"/>
      <c r="C954" s="10"/>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63"/>
      <c r="B955" s="9"/>
      <c r="C955" s="10"/>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63"/>
      <c r="B956" s="9"/>
      <c r="C956" s="10"/>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63"/>
      <c r="B957" s="9"/>
      <c r="C957" s="10"/>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63"/>
      <c r="B958" s="9"/>
      <c r="C958" s="10"/>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63"/>
      <c r="B959" s="9"/>
      <c r="C959" s="10"/>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63"/>
      <c r="B960" s="9"/>
      <c r="C960" s="10"/>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63"/>
      <c r="B961" s="9"/>
      <c r="C961" s="10"/>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63"/>
      <c r="B962" s="9"/>
      <c r="C962" s="10"/>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63"/>
      <c r="B963" s="9"/>
      <c r="C963" s="10"/>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63"/>
      <c r="B964" s="9"/>
      <c r="C964" s="10"/>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63"/>
      <c r="B965" s="9"/>
      <c r="C965" s="10"/>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63"/>
      <c r="B966" s="9"/>
      <c r="C966" s="10"/>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63"/>
      <c r="B967" s="9"/>
      <c r="C967" s="10"/>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63"/>
      <c r="B968" s="9"/>
      <c r="C968" s="10"/>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63"/>
      <c r="B969" s="9"/>
      <c r="C969" s="10"/>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63"/>
      <c r="B970" s="9"/>
      <c r="C970" s="10"/>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63"/>
      <c r="B971" s="9"/>
      <c r="C971" s="10"/>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63"/>
      <c r="B972" s="9"/>
      <c r="C972" s="10"/>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63"/>
      <c r="B973" s="9"/>
      <c r="C973" s="10"/>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63"/>
      <c r="B974" s="9"/>
      <c r="C974" s="10"/>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63"/>
      <c r="B975" s="9"/>
      <c r="C975" s="10"/>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63"/>
      <c r="B976" s="9"/>
      <c r="C976" s="10"/>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63"/>
      <c r="B977" s="9"/>
      <c r="C977" s="10"/>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63"/>
      <c r="B978" s="9"/>
      <c r="C978" s="10"/>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63"/>
      <c r="B979" s="9"/>
      <c r="C979" s="10"/>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63"/>
      <c r="B980" s="9"/>
      <c r="C980" s="10"/>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63"/>
      <c r="B981" s="9"/>
      <c r="C981" s="10"/>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63"/>
      <c r="B982" s="9"/>
      <c r="C982" s="10"/>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63"/>
      <c r="B983" s="9"/>
      <c r="C983" s="10"/>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63"/>
      <c r="B984" s="9"/>
      <c r="C984" s="10"/>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63"/>
      <c r="B985" s="9"/>
      <c r="C985" s="10"/>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63"/>
      <c r="B986" s="9"/>
      <c r="C986" s="10"/>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63"/>
      <c r="B987" s="9"/>
      <c r="C987" s="10"/>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63"/>
      <c r="B988" s="9"/>
      <c r="C988" s="10"/>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63"/>
      <c r="B989" s="9"/>
      <c r="C989" s="10"/>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63"/>
      <c r="B990" s="9"/>
      <c r="C990" s="10"/>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63"/>
      <c r="B991" s="9"/>
      <c r="C991" s="10"/>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63"/>
      <c r="B992" s="9"/>
      <c r="C992" s="10"/>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63"/>
      <c r="B993" s="9"/>
      <c r="C993" s="10"/>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63"/>
      <c r="B994" s="9"/>
      <c r="C994" s="10"/>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63"/>
      <c r="B995" s="9"/>
      <c r="C995" s="10"/>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63"/>
      <c r="B996" s="9"/>
      <c r="C996" s="10"/>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63"/>
      <c r="B997" s="9"/>
      <c r="C997" s="10"/>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63"/>
      <c r="B998" s="9"/>
      <c r="C998" s="10"/>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63"/>
      <c r="B999" s="9"/>
      <c r="C999" s="10"/>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63"/>
      <c r="B1000" s="9"/>
      <c r="C1000" s="10"/>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
    <mergeCell ref="A1:G1"/>
    <mergeCell ref="A2:C2"/>
    <mergeCell ref="A3:C3"/>
    <mergeCell ref="A4:C4"/>
    <mergeCell ref="A130:B130"/>
  </mergeCells>
  <printOptions horizontalCentered="1" verticalCentered="1"/>
  <pageMargins left="0.77777777800000003" right="0.27777777777777801" top="0.27777777777777801" bottom="0.27777777777777801" header="0" footer="0"/>
  <pageSetup fitToHeight="0" orientation="landscape"/>
  <headerFooter>
    <oddHeader>&amp;LBid Package 10 DIR-TSO-TMP-251</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heetViews>
  <sheetFormatPr defaultColWidth="12.59765625" defaultRowHeight="15" customHeight="1"/>
  <cols>
    <col min="1" max="1" width="173.19921875" customWidth="1"/>
    <col min="2" max="26" width="8.09765625" customWidth="1"/>
  </cols>
  <sheetData>
    <row r="1" spans="1:26" ht="42" customHeight="1">
      <c r="A1" s="64" t="s">
        <v>134</v>
      </c>
      <c r="B1" s="65"/>
      <c r="C1" s="65"/>
      <c r="D1" s="65"/>
      <c r="E1" s="65"/>
      <c r="F1" s="65"/>
      <c r="G1" s="65"/>
      <c r="H1" s="65"/>
      <c r="I1" s="65"/>
      <c r="J1" s="65"/>
      <c r="K1" s="65"/>
      <c r="L1" s="65"/>
      <c r="M1" s="65"/>
      <c r="N1" s="65"/>
      <c r="O1" s="65"/>
      <c r="P1" s="65"/>
      <c r="Q1" s="65"/>
      <c r="R1" s="65"/>
      <c r="S1" s="65"/>
      <c r="T1" s="65"/>
      <c r="U1" s="65"/>
      <c r="V1" s="65"/>
      <c r="W1" s="65"/>
      <c r="X1" s="65"/>
      <c r="Y1" s="65"/>
      <c r="Z1" s="65"/>
    </row>
    <row r="2" spans="1:26" ht="27" customHeight="1">
      <c r="A2" s="66" t="s">
        <v>135</v>
      </c>
      <c r="B2" s="65"/>
      <c r="C2" s="65"/>
      <c r="D2" s="65"/>
      <c r="E2" s="65"/>
      <c r="F2" s="65"/>
      <c r="G2" s="65"/>
      <c r="H2" s="65"/>
      <c r="I2" s="65"/>
      <c r="J2" s="65"/>
      <c r="K2" s="65"/>
      <c r="L2" s="65"/>
      <c r="M2" s="65"/>
      <c r="N2" s="65"/>
      <c r="O2" s="65"/>
      <c r="P2" s="65"/>
      <c r="Q2" s="65"/>
      <c r="R2" s="65"/>
      <c r="S2" s="65"/>
      <c r="T2" s="65"/>
      <c r="U2" s="65"/>
      <c r="V2" s="65"/>
      <c r="W2" s="65"/>
      <c r="X2" s="65"/>
      <c r="Y2" s="65"/>
      <c r="Z2" s="65"/>
    </row>
    <row r="3" spans="1:26" ht="18.75" customHeight="1">
      <c r="A3" s="67" t="s">
        <v>136</v>
      </c>
      <c r="B3" s="65"/>
      <c r="C3" s="65"/>
      <c r="D3" s="65"/>
      <c r="E3" s="65"/>
      <c r="F3" s="65"/>
      <c r="G3" s="65"/>
      <c r="H3" s="65"/>
      <c r="I3" s="65"/>
      <c r="J3" s="65"/>
      <c r="K3" s="65"/>
      <c r="L3" s="65"/>
      <c r="M3" s="65"/>
      <c r="N3" s="65"/>
      <c r="O3" s="65"/>
      <c r="P3" s="65"/>
      <c r="Q3" s="65"/>
      <c r="R3" s="65"/>
      <c r="S3" s="65"/>
      <c r="T3" s="65"/>
      <c r="U3" s="65"/>
      <c r="V3" s="65"/>
      <c r="W3" s="65"/>
      <c r="X3" s="65"/>
      <c r="Y3" s="65"/>
      <c r="Z3" s="65"/>
    </row>
    <row r="4" spans="1:26" ht="19.5" customHeight="1">
      <c r="A4" s="68" t="s">
        <v>137</v>
      </c>
      <c r="B4" s="65"/>
      <c r="C4" s="65"/>
      <c r="D4" s="65"/>
      <c r="E4" s="65"/>
      <c r="F4" s="65"/>
      <c r="G4" s="65"/>
      <c r="H4" s="65"/>
      <c r="I4" s="65"/>
      <c r="J4" s="65"/>
      <c r="K4" s="65"/>
      <c r="L4" s="65"/>
      <c r="M4" s="65"/>
      <c r="N4" s="65"/>
      <c r="O4" s="65"/>
      <c r="P4" s="65"/>
      <c r="Q4" s="65"/>
      <c r="R4" s="65"/>
      <c r="S4" s="65"/>
      <c r="T4" s="65"/>
      <c r="U4" s="65"/>
      <c r="V4" s="65"/>
      <c r="W4" s="65"/>
      <c r="X4" s="65"/>
      <c r="Y4" s="65"/>
      <c r="Z4" s="65"/>
    </row>
    <row r="5" spans="1:26" ht="18.75" customHeight="1">
      <c r="A5" s="68" t="s">
        <v>138</v>
      </c>
      <c r="B5" s="65"/>
      <c r="C5" s="65"/>
      <c r="D5" s="65"/>
      <c r="E5" s="65"/>
      <c r="F5" s="65"/>
      <c r="G5" s="65"/>
      <c r="H5" s="65"/>
      <c r="I5" s="65"/>
      <c r="J5" s="65"/>
      <c r="K5" s="65"/>
      <c r="L5" s="65"/>
      <c r="M5" s="65"/>
      <c r="N5" s="65"/>
      <c r="O5" s="65"/>
      <c r="P5" s="65"/>
      <c r="Q5" s="65"/>
      <c r="R5" s="65"/>
      <c r="S5" s="65"/>
      <c r="T5" s="65"/>
      <c r="U5" s="65"/>
      <c r="V5" s="65"/>
      <c r="W5" s="65"/>
      <c r="X5" s="65"/>
      <c r="Y5" s="65"/>
      <c r="Z5" s="65"/>
    </row>
    <row r="6" spans="1:26" ht="18.75" customHeight="1">
      <c r="A6" s="68" t="s">
        <v>139</v>
      </c>
      <c r="B6" s="65"/>
      <c r="C6" s="65"/>
      <c r="D6" s="65"/>
      <c r="E6" s="65"/>
      <c r="F6" s="65"/>
      <c r="G6" s="65"/>
      <c r="H6" s="65"/>
      <c r="I6" s="65"/>
      <c r="J6" s="65"/>
      <c r="K6" s="65"/>
      <c r="L6" s="65"/>
      <c r="M6" s="65"/>
      <c r="N6" s="65"/>
      <c r="O6" s="65"/>
      <c r="P6" s="65"/>
      <c r="Q6" s="65"/>
      <c r="R6" s="65"/>
      <c r="S6" s="65"/>
      <c r="T6" s="65"/>
      <c r="U6" s="65"/>
      <c r="V6" s="65"/>
      <c r="W6" s="65"/>
      <c r="X6" s="65"/>
      <c r="Y6" s="65"/>
      <c r="Z6" s="65"/>
    </row>
    <row r="7" spans="1:26" ht="22.5" customHeight="1">
      <c r="A7" s="68" t="s">
        <v>140</v>
      </c>
      <c r="B7" s="65"/>
      <c r="C7" s="65"/>
      <c r="D7" s="65"/>
      <c r="E7" s="65"/>
      <c r="F7" s="65"/>
      <c r="G7" s="65"/>
      <c r="H7" s="65"/>
      <c r="I7" s="65"/>
      <c r="J7" s="65"/>
      <c r="K7" s="65"/>
      <c r="L7" s="65"/>
      <c r="M7" s="65"/>
      <c r="N7" s="65"/>
      <c r="O7" s="65"/>
      <c r="P7" s="65"/>
      <c r="Q7" s="65"/>
      <c r="R7" s="65"/>
      <c r="S7" s="65"/>
      <c r="T7" s="65"/>
      <c r="U7" s="65"/>
      <c r="V7" s="65"/>
      <c r="W7" s="65"/>
      <c r="X7" s="65"/>
      <c r="Y7" s="65"/>
      <c r="Z7" s="65"/>
    </row>
    <row r="8" spans="1:26" ht="36.75" customHeight="1">
      <c r="A8" s="69" t="s">
        <v>141</v>
      </c>
      <c r="B8" s="65"/>
      <c r="C8" s="65"/>
      <c r="D8" s="65"/>
      <c r="E8" s="65"/>
      <c r="F8" s="65"/>
      <c r="G8" s="65"/>
      <c r="H8" s="65"/>
      <c r="I8" s="65"/>
      <c r="J8" s="65"/>
      <c r="K8" s="65"/>
      <c r="L8" s="65"/>
      <c r="M8" s="65"/>
      <c r="N8" s="65"/>
      <c r="O8" s="65"/>
      <c r="P8" s="65"/>
      <c r="Q8" s="65"/>
      <c r="R8" s="65"/>
      <c r="S8" s="65"/>
      <c r="T8" s="65"/>
      <c r="U8" s="65"/>
      <c r="V8" s="65"/>
      <c r="W8" s="65"/>
      <c r="X8" s="65"/>
      <c r="Y8" s="65"/>
      <c r="Z8" s="65"/>
    </row>
    <row r="9" spans="1:26" ht="41.25" customHeight="1">
      <c r="A9" s="70" t="s">
        <v>142</v>
      </c>
      <c r="B9" s="71"/>
      <c r="C9" s="71"/>
      <c r="D9" s="71"/>
      <c r="E9" s="71"/>
      <c r="F9" s="71"/>
      <c r="G9" s="71"/>
      <c r="H9" s="71"/>
      <c r="I9" s="71"/>
      <c r="J9" s="71"/>
      <c r="K9" s="71"/>
      <c r="L9" s="71"/>
      <c r="M9" s="71"/>
      <c r="N9" s="71"/>
      <c r="O9" s="71"/>
      <c r="P9" s="71"/>
      <c r="Q9" s="71"/>
      <c r="R9" s="71"/>
      <c r="S9" s="71"/>
      <c r="T9" s="71"/>
      <c r="U9" s="71"/>
      <c r="V9" s="71"/>
      <c r="W9" s="71"/>
      <c r="X9" s="71"/>
      <c r="Y9" s="71"/>
      <c r="Z9" s="71"/>
    </row>
    <row r="10" spans="1:26" ht="79.5" customHeight="1">
      <c r="A10" s="72" t="s">
        <v>143</v>
      </c>
      <c r="B10" s="65"/>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1:26" ht="24" customHeight="1">
      <c r="A11" s="66" t="s">
        <v>144</v>
      </c>
      <c r="B11" s="65"/>
      <c r="C11" s="65"/>
      <c r="D11" s="65"/>
      <c r="E11" s="65"/>
      <c r="F11" s="65"/>
      <c r="G11" s="65"/>
      <c r="H11" s="65"/>
      <c r="I11" s="65"/>
      <c r="J11" s="65"/>
      <c r="K11" s="65"/>
      <c r="L11" s="65"/>
      <c r="M11" s="65"/>
      <c r="N11" s="65"/>
      <c r="O11" s="65"/>
      <c r="P11" s="65"/>
      <c r="Q11" s="65"/>
      <c r="R11" s="65"/>
      <c r="S11" s="65"/>
      <c r="T11" s="65"/>
      <c r="U11" s="65"/>
      <c r="V11" s="65"/>
      <c r="W11" s="65"/>
      <c r="X11" s="65"/>
      <c r="Y11" s="65"/>
      <c r="Z11" s="65"/>
    </row>
    <row r="12" spans="1:26" ht="18.75" customHeight="1">
      <c r="A12" s="67" t="s">
        <v>145</v>
      </c>
      <c r="B12" s="65"/>
      <c r="C12" s="65"/>
      <c r="D12" s="65"/>
      <c r="E12" s="65"/>
      <c r="F12" s="65"/>
      <c r="G12" s="65"/>
      <c r="H12" s="65"/>
      <c r="I12" s="65"/>
      <c r="J12" s="65"/>
      <c r="K12" s="65"/>
      <c r="L12" s="65"/>
      <c r="M12" s="65"/>
      <c r="N12" s="65"/>
      <c r="O12" s="65"/>
      <c r="P12" s="65"/>
      <c r="Q12" s="65"/>
      <c r="R12" s="65"/>
      <c r="S12" s="65"/>
      <c r="T12" s="65"/>
      <c r="U12" s="65"/>
      <c r="V12" s="65"/>
      <c r="W12" s="65"/>
      <c r="X12" s="65"/>
      <c r="Y12" s="65"/>
      <c r="Z12" s="65"/>
    </row>
    <row r="13" spans="1:26" ht="18.75" customHeight="1">
      <c r="A13" s="67" t="s">
        <v>146</v>
      </c>
      <c r="B13" s="65"/>
      <c r="C13" s="65"/>
      <c r="D13" s="65"/>
      <c r="E13" s="65"/>
      <c r="F13" s="65"/>
      <c r="G13" s="65"/>
      <c r="H13" s="65"/>
      <c r="I13" s="65"/>
      <c r="J13" s="65"/>
      <c r="K13" s="65"/>
      <c r="L13" s="65"/>
      <c r="M13" s="65"/>
      <c r="N13" s="65"/>
      <c r="O13" s="65"/>
      <c r="P13" s="65"/>
      <c r="Q13" s="65"/>
      <c r="R13" s="65"/>
      <c r="S13" s="65"/>
      <c r="T13" s="65"/>
      <c r="U13" s="65"/>
      <c r="V13" s="65"/>
      <c r="W13" s="65"/>
      <c r="X13" s="65"/>
      <c r="Y13" s="65"/>
      <c r="Z13" s="65"/>
    </row>
    <row r="14" spans="1:26" ht="24" customHeight="1">
      <c r="A14" s="66" t="s">
        <v>147</v>
      </c>
      <c r="B14" s="65"/>
      <c r="C14" s="65"/>
      <c r="D14" s="65"/>
      <c r="E14" s="65"/>
      <c r="F14" s="65"/>
      <c r="G14" s="65"/>
      <c r="H14" s="65"/>
      <c r="I14" s="65"/>
      <c r="J14" s="65"/>
      <c r="K14" s="65"/>
      <c r="L14" s="65"/>
      <c r="M14" s="65"/>
      <c r="N14" s="65"/>
      <c r="O14" s="65"/>
      <c r="P14" s="65"/>
      <c r="Q14" s="65"/>
      <c r="R14" s="65"/>
      <c r="S14" s="65"/>
      <c r="T14" s="65"/>
      <c r="U14" s="65"/>
      <c r="V14" s="65"/>
      <c r="W14" s="65"/>
      <c r="X14" s="65"/>
      <c r="Y14" s="65"/>
      <c r="Z14" s="65"/>
    </row>
    <row r="15" spans="1:26" ht="18.75" customHeight="1">
      <c r="A15" s="65" t="s">
        <v>148</v>
      </c>
      <c r="B15" s="65"/>
      <c r="C15" s="65"/>
      <c r="D15" s="65"/>
      <c r="E15" s="65"/>
      <c r="F15" s="65"/>
      <c r="G15" s="65"/>
      <c r="H15" s="65"/>
      <c r="I15" s="65"/>
      <c r="J15" s="65"/>
      <c r="K15" s="65"/>
      <c r="L15" s="65"/>
      <c r="M15" s="65"/>
      <c r="N15" s="65"/>
      <c r="O15" s="65"/>
      <c r="P15" s="65"/>
      <c r="Q15" s="65"/>
      <c r="R15" s="65"/>
      <c r="S15" s="65"/>
      <c r="T15" s="65"/>
      <c r="U15" s="65"/>
      <c r="V15" s="65"/>
      <c r="W15" s="65"/>
      <c r="X15" s="65"/>
      <c r="Y15" s="65"/>
      <c r="Z15" s="65"/>
    </row>
    <row r="16" spans="1:26" ht="18.75" customHeight="1">
      <c r="A16" s="73" t="s">
        <v>149</v>
      </c>
      <c r="B16" s="74"/>
      <c r="C16" s="74"/>
      <c r="D16" s="74"/>
      <c r="E16" s="74"/>
      <c r="F16" s="74"/>
      <c r="G16" s="74"/>
      <c r="H16" s="74"/>
      <c r="I16" s="74"/>
      <c r="J16" s="74"/>
      <c r="K16" s="74"/>
      <c r="L16" s="74"/>
      <c r="M16" s="74"/>
      <c r="N16" s="74"/>
      <c r="O16" s="74"/>
      <c r="P16" s="74"/>
      <c r="Q16" s="74"/>
      <c r="R16" s="74"/>
      <c r="S16" s="74"/>
      <c r="T16" s="74"/>
      <c r="U16" s="74"/>
      <c r="V16" s="74"/>
      <c r="W16" s="74"/>
      <c r="X16" s="74"/>
      <c r="Y16" s="74"/>
      <c r="Z16" s="74"/>
    </row>
    <row r="17" spans="1:26" ht="18.75" customHeight="1">
      <c r="A17" s="67" t="s">
        <v>150</v>
      </c>
      <c r="B17" s="65"/>
      <c r="C17" s="65"/>
      <c r="D17" s="65"/>
      <c r="E17" s="65"/>
      <c r="F17" s="65"/>
      <c r="G17" s="65"/>
      <c r="H17" s="65"/>
      <c r="I17" s="65"/>
      <c r="J17" s="65"/>
      <c r="K17" s="65"/>
      <c r="L17" s="65"/>
      <c r="M17" s="65"/>
      <c r="N17" s="65"/>
      <c r="O17" s="65"/>
      <c r="P17" s="65"/>
      <c r="Q17" s="65"/>
      <c r="R17" s="65"/>
      <c r="S17" s="65"/>
      <c r="T17" s="65"/>
      <c r="U17" s="65"/>
      <c r="V17" s="65"/>
      <c r="W17" s="65"/>
      <c r="X17" s="65"/>
      <c r="Y17" s="65"/>
      <c r="Z17" s="65"/>
    </row>
    <row r="18" spans="1:26" ht="18.75" customHeight="1">
      <c r="A18" s="67" t="s">
        <v>151</v>
      </c>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spans="1:26" ht="24" customHeight="1">
      <c r="A19" s="66" t="s">
        <v>152</v>
      </c>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ht="18.75" customHeight="1">
      <c r="A20" s="67" t="s">
        <v>153</v>
      </c>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spans="1:26" ht="24" customHeight="1">
      <c r="A21" s="66" t="s">
        <v>154</v>
      </c>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8.75" customHeight="1">
      <c r="A22" s="65" t="s">
        <v>155</v>
      </c>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23.25" customHeight="1">
      <c r="A23" s="75" t="s">
        <v>149</v>
      </c>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24" customHeight="1">
      <c r="A24" s="66" t="s">
        <v>156</v>
      </c>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8.75" customHeight="1">
      <c r="A25" s="76" t="s">
        <v>157</v>
      </c>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20.25" customHeight="1">
      <c r="A26" s="65" t="s">
        <v>158</v>
      </c>
      <c r="B26" s="77"/>
      <c r="C26" s="77"/>
      <c r="D26" s="77"/>
      <c r="E26" s="77"/>
      <c r="F26" s="77"/>
      <c r="G26" s="77"/>
      <c r="H26" s="77"/>
      <c r="I26" s="77"/>
      <c r="J26" s="77"/>
      <c r="K26" s="77"/>
      <c r="L26" s="77"/>
      <c r="M26" s="77"/>
      <c r="N26" s="77"/>
      <c r="O26" s="77"/>
      <c r="P26" s="77"/>
      <c r="Q26" s="77"/>
      <c r="R26" s="77"/>
      <c r="S26" s="77"/>
      <c r="T26" s="77"/>
      <c r="U26" s="77"/>
      <c r="V26" s="77"/>
      <c r="W26" s="77"/>
      <c r="X26" s="77"/>
      <c r="Y26" s="77"/>
      <c r="Z26" s="77"/>
    </row>
    <row r="27" spans="1:26" ht="18.75" customHeight="1">
      <c r="A27" s="78" t="s">
        <v>159</v>
      </c>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30.75" customHeight="1">
      <c r="A28" s="79" t="s">
        <v>160</v>
      </c>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24" customHeight="1">
      <c r="A29" s="66" t="s">
        <v>161</v>
      </c>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8.75" customHeight="1">
      <c r="A30" s="67" t="s">
        <v>136</v>
      </c>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21" customHeight="1">
      <c r="A31" s="67" t="s">
        <v>162</v>
      </c>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8" customHeight="1">
      <c r="A32" s="67" t="s">
        <v>163</v>
      </c>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40.5" customHeight="1">
      <c r="A33" s="67" t="s">
        <v>164</v>
      </c>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8.75" customHeight="1">
      <c r="A34" s="67" t="s">
        <v>165</v>
      </c>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24" customHeight="1">
      <c r="A35" s="66" t="s">
        <v>166</v>
      </c>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8.75" customHeight="1">
      <c r="A36" s="67" t="s">
        <v>167</v>
      </c>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24" customHeight="1">
      <c r="A37" s="66" t="s">
        <v>168</v>
      </c>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34.5" customHeight="1">
      <c r="A38" s="65" t="s">
        <v>169</v>
      </c>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8.75" customHeight="1">
      <c r="A39" s="75" t="s">
        <v>149</v>
      </c>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24" customHeight="1">
      <c r="A40" s="66" t="s">
        <v>170</v>
      </c>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8.75" customHeight="1">
      <c r="A41" s="67" t="s">
        <v>171</v>
      </c>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25.5" customHeight="1">
      <c r="A42" s="66" t="s">
        <v>172</v>
      </c>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8.75" customHeight="1">
      <c r="A43" s="67" t="s">
        <v>173</v>
      </c>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20.25" customHeight="1">
      <c r="A44" s="67" t="s">
        <v>174</v>
      </c>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8.75" customHeight="1">
      <c r="A45" s="67" t="s">
        <v>175</v>
      </c>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24" customHeight="1">
      <c r="A46" s="66" t="s">
        <v>176</v>
      </c>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8.75" customHeight="1">
      <c r="A47" s="67" t="s">
        <v>177</v>
      </c>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22.5" customHeight="1">
      <c r="A48" s="66" t="s">
        <v>178</v>
      </c>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8.75" customHeight="1">
      <c r="A49" s="67" t="s">
        <v>179</v>
      </c>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24" customHeight="1">
      <c r="A50" s="66" t="s">
        <v>180</v>
      </c>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8.75" customHeight="1">
      <c r="A51" s="67" t="s">
        <v>181</v>
      </c>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24" customHeight="1">
      <c r="A52" s="66" t="s">
        <v>182</v>
      </c>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8.75" customHeight="1">
      <c r="A53" s="76" t="s">
        <v>157</v>
      </c>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8.75" customHeight="1">
      <c r="A54" s="65" t="s">
        <v>183</v>
      </c>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8.75" customHeight="1">
      <c r="A55" s="75" t="s">
        <v>159</v>
      </c>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8.7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8.7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8.7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8.7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8.7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8.75"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8.7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8.75"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8.7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8.7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8.75"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8.75"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8.75"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8.75"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8.75"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8.7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8.75"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8.75"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8.75"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8.75"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8.75"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8.75"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8.75"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8.7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8.75"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8.75"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8.7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8.75"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8.7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8.75"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8.7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8.75"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8.75"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8.75"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8.75"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8.7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8.75"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8.75"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8.7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8.75"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8.7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8.75"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8.75"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8.7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8.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8.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8.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8.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8.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8.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8.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8.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8.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8.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8.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8.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8.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8.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8.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8.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8.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8.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8.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8.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8.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8.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8.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8.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8.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8.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8.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8.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8.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8.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8.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8.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8.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8.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8.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8.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8.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8.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8.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8.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8.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8.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8.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8.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8.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8.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8.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8.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8.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8.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8.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8.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8.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8.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8.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8.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8.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8.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8.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8.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8.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8.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8.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8.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8.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8.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8.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8.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8.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8.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8.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8.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8.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8.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8.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8.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8.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8.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8.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8.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8.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8.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8.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8.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8.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8.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8.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8.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8.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8.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8.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8.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8.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8.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8.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8.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8.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8.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8.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8.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8.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8.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8.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8.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8.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8.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8.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8.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8.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8.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8.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8.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8.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8.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8.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8.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8.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8.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8.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8.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8.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8.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8.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8.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8.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8.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8.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8.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8.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8.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8.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8.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8.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8.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8.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8.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8.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8.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8.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8.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8.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8.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8.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8.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8.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8.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8.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8.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8.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8.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8.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8.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8.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8.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8.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8.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8.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8.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8.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8.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8.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8.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8.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8.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8.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8.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8.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8.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8.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8.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8.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8.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8.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8.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8.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8.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8.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8.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8.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8.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8.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8.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8.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8.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8.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8.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8.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8.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8.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8.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8.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8.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8.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8.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8.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8.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8.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8.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8.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8.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8.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8.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8.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8.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8.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8.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8.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8.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8.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8.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8.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8.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8.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8.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8.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8.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8.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8.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8.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8.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8.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8.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8.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8.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8.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8.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8.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8.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8.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8.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8.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8.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8.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8.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8.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8.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8.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8.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8.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8.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8.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8.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8.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8.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8.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8.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8.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8.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8.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8.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8.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8.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8.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8.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8.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8.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8.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8.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8.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8.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8.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8.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8.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8.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8.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8.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8.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8.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8.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8.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8.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8.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8.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8.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8.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8.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8.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8.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8.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8.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8.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8.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8.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8.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8.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8.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8.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8.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8.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8.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8.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8.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8.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8.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8.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8.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8.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8.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8.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8.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8.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8.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8.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8.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8.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8.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8.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8.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8.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8.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8.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8.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8.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8.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8.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8.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8.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8.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8.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8.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8.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8.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8.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8.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8.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8.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8.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8.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8.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8.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8.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8.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8.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8.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8.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8.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8.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8.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8.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8.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8.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8.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8.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8.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8.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8.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8.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8.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8.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8.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8.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8.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8.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8.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8.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8.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8.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8.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8.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8.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8.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8.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8.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8.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8.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8.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8.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8.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8.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8.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8.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8.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8.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8.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8.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8.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8.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8.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8.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8.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8.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8.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8.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8.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8.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8.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8.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8.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8.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8.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8.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8.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8.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8.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8.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8.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8.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8.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8.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8.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8.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8.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8.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8.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8.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8.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8.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8.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8.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8.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8.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8.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8.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8.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8.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8.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8.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8.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8.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8.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8.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8.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8.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8.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8.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8.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8.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8.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8.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8.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8.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8.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8.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8.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8.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8.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8.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8.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8.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8.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8.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8.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8.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8.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8.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8.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8.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8.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8.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8.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8.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8.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8.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8.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8.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8.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8.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8.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8.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8.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8.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8.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8.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8.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8.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8.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8.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8.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8.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8.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8.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8.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8.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8.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8.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8.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8.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8.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8.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8.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8.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8.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8.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8.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8.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8.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8.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8.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8.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8.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8.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8.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8.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8.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8.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8.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8.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8.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8.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8.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8.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8.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8.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8.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8.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8.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8.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8.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8.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8.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8.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8.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8.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8.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8.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8.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8.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8.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8.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8.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8.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8.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8.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8.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8.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8.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8.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8.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8.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8.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8.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8.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8.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8.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8.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8.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8.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8.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8.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8.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8.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8.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8.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8.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8.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8.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8.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8.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8.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8.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8.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8.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8.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8.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8.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8.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8.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8.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8.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8.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8.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8.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8.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8.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8.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8.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8.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8.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8.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8.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8.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8.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8.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8.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8.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8.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8.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8.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8.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8.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8.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8.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8.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8.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8.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8.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8.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8.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8.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8.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8.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8.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8.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8.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8.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8.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8.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8.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8.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8.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8.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8.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8.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8.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8.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8.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8.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8.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8.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8.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8.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8.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8.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8.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8.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8.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8.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8.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8.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8.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8.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8.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8.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8.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8.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8.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8.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8.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8.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8.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8.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8.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8.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8.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8.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8.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8.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8.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8.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8.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8.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8.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8.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8.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8.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8.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8.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8.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8.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8.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8.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8.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8.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8.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8.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8.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8.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8.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8.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8.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8.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8.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8.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8.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8.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8.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8.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8.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8.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8.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8.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8.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8.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8.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8.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8.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8.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8.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8.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8.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8.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8.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8.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8.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8.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8.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8.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8.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8.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8.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8.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8.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8.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8.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8.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8.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8.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8.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8.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8.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8.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8.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8.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8.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8.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8.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8.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8.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8.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8.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8.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8.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8.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8.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8.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8.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8.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8.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8.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8.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8.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8.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8.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8.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8.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8.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8.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8.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8.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8.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8.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8.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8.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8.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8.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8.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8.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8.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8.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8.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8.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8.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8.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8.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8.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8.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8.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8.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8.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8.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8.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8.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8.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8.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8.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8.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8.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8.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8.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8.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8.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8.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8.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8.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8.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8.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8.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8.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8.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8.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8.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8.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8.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8.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8.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8.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8.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8.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8.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8.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8.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8.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8.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8.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8.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8.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8.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8.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8.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8.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8.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8.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8.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8.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8.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8.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8.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8.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8.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8.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8.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8.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8.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8.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8.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8.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8.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8.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8.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8.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8.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8.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8.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8.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8.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8.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8.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8.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8.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8.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8.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8.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8.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8.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8.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8.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8.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8.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8.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8.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8.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8.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8.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8.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8.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8.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8.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8.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8.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8.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8.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8.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8.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8.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8.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8.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8.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8.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8.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8.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8.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8.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8.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8.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8.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8.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8.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8.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8.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8.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8.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8.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8.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8.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8.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8.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8.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8.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8.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8.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8.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8.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8.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8.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8.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8.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8.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8.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8.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8.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8.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8.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8.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8.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8.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8.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8.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8.75"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8.75"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8.75"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8.75"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8.75"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8.75"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8.75"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8.75"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8.75"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8.75"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8.75"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8.75"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8.75" customHeight="1">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spans="1:26" ht="18.75" customHeight="1">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hyperlinks>
    <hyperlink ref="A27" r:id="rId1" xr:uid="{00000000-0004-0000-0200-000000000000}"/>
    <hyperlink ref="A55" r:id="rId2" xr:uid="{00000000-0004-0000-0200-000001000000}"/>
  </hyperlinks>
  <pageMargins left="0.25" right="0.25" top="0.75" bottom="0.75" header="0" footer="0"/>
  <pageSetup fitToHeight="0" orientation="landscape"/>
  <headerFooter>
    <oddHeader>&amp;LBid Package 10 DIR-TSO-TMP-251&amp;CDepartment of Information Resources Policy-driven Adoption for Accessibility (PDAA)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election sqref="A1:C1"/>
    </sheetView>
  </sheetViews>
  <sheetFormatPr defaultColWidth="12.59765625" defaultRowHeight="15" customHeight="1"/>
  <cols>
    <col min="1" max="1" width="12.5" customWidth="1"/>
    <col min="2" max="2" width="4.59765625" customWidth="1"/>
    <col min="3" max="3" width="180.5" customWidth="1"/>
    <col min="4" max="26" width="8.09765625" customWidth="1"/>
  </cols>
  <sheetData>
    <row r="1" spans="1:26" ht="121.5" customHeight="1">
      <c r="A1" s="94" t="s">
        <v>5</v>
      </c>
      <c r="B1" s="90"/>
      <c r="C1" s="91"/>
      <c r="D1" s="4"/>
      <c r="E1" s="4"/>
      <c r="F1" s="4"/>
      <c r="G1" s="4"/>
      <c r="H1" s="4"/>
      <c r="I1" s="4"/>
      <c r="J1" s="4"/>
      <c r="K1" s="4"/>
      <c r="L1" s="4"/>
      <c r="M1" s="4"/>
      <c r="N1" s="4"/>
      <c r="O1" s="4"/>
      <c r="P1" s="4"/>
      <c r="Q1" s="4"/>
      <c r="R1" s="4"/>
      <c r="S1" s="4"/>
      <c r="T1" s="4"/>
      <c r="U1" s="4"/>
      <c r="V1" s="4"/>
      <c r="W1" s="4"/>
      <c r="X1" s="4"/>
      <c r="Y1" s="4"/>
      <c r="Z1" s="4"/>
    </row>
    <row r="2" spans="1:26" ht="15.75" customHeight="1">
      <c r="A2" s="92" t="s">
        <v>8</v>
      </c>
      <c r="B2" s="90"/>
      <c r="C2" s="91"/>
      <c r="D2" s="4"/>
      <c r="E2" s="4"/>
      <c r="F2" s="4"/>
      <c r="G2" s="4"/>
      <c r="H2" s="4"/>
      <c r="I2" s="4"/>
      <c r="J2" s="4"/>
      <c r="K2" s="4"/>
      <c r="L2" s="4"/>
      <c r="M2" s="4"/>
      <c r="N2" s="4"/>
      <c r="O2" s="4"/>
      <c r="P2" s="4"/>
      <c r="Q2" s="4"/>
      <c r="R2" s="4"/>
      <c r="S2" s="4"/>
      <c r="T2" s="4"/>
      <c r="U2" s="4"/>
      <c r="V2" s="4"/>
      <c r="W2" s="4"/>
      <c r="X2" s="4"/>
      <c r="Y2" s="4"/>
      <c r="Z2" s="4"/>
    </row>
    <row r="3" spans="1:26" ht="15.75" customHeight="1">
      <c r="A3" s="92" t="s">
        <v>184</v>
      </c>
      <c r="B3" s="90"/>
      <c r="C3" s="91"/>
      <c r="D3" s="4"/>
      <c r="E3" s="4"/>
      <c r="F3" s="4"/>
      <c r="G3" s="4"/>
      <c r="H3" s="4"/>
      <c r="I3" s="4"/>
      <c r="J3" s="4"/>
      <c r="K3" s="4"/>
      <c r="L3" s="4"/>
      <c r="M3" s="4"/>
      <c r="N3" s="4"/>
      <c r="O3" s="4"/>
      <c r="P3" s="4"/>
      <c r="Q3" s="4"/>
      <c r="R3" s="4"/>
      <c r="S3" s="4"/>
      <c r="T3" s="4"/>
      <c r="U3" s="4"/>
      <c r="V3" s="4"/>
      <c r="W3" s="4"/>
      <c r="X3" s="4"/>
      <c r="Y3" s="4"/>
      <c r="Z3" s="4"/>
    </row>
    <row r="4" spans="1:26" ht="15.75" customHeight="1">
      <c r="A4" s="5" t="s">
        <v>10</v>
      </c>
      <c r="B4" s="6"/>
      <c r="C4" s="7"/>
      <c r="D4" s="7"/>
      <c r="E4" s="7"/>
      <c r="F4" s="7"/>
      <c r="G4" s="7"/>
      <c r="H4" s="7"/>
      <c r="I4" s="7"/>
      <c r="J4" s="7"/>
      <c r="K4" s="7"/>
      <c r="L4" s="7"/>
      <c r="M4" s="7"/>
      <c r="N4" s="7"/>
      <c r="O4" s="7"/>
      <c r="P4" s="7"/>
      <c r="Q4" s="7"/>
      <c r="R4" s="7"/>
      <c r="S4" s="7"/>
      <c r="T4" s="7"/>
      <c r="U4" s="7"/>
      <c r="V4" s="7"/>
      <c r="W4" s="7"/>
      <c r="X4" s="7"/>
      <c r="Y4" s="7"/>
      <c r="Z4" s="7"/>
    </row>
    <row r="5" spans="1:26" ht="15.75" customHeight="1">
      <c r="A5" s="8" t="s">
        <v>185</v>
      </c>
      <c r="B5" s="9"/>
      <c r="C5" s="10"/>
      <c r="D5" s="4"/>
      <c r="E5" s="4"/>
      <c r="F5" s="4"/>
      <c r="G5" s="4"/>
      <c r="H5" s="4"/>
      <c r="I5" s="4"/>
      <c r="J5" s="4"/>
      <c r="K5" s="4"/>
      <c r="L5" s="4"/>
      <c r="M5" s="4"/>
      <c r="N5" s="4"/>
      <c r="O5" s="4"/>
      <c r="P5" s="4"/>
      <c r="Q5" s="4"/>
      <c r="R5" s="4"/>
      <c r="S5" s="4"/>
      <c r="T5" s="4"/>
      <c r="U5" s="4"/>
      <c r="V5" s="4"/>
      <c r="W5" s="4"/>
      <c r="X5" s="4"/>
      <c r="Y5" s="4"/>
      <c r="Z5" s="4"/>
    </row>
    <row r="6" spans="1:26" ht="15.75" customHeight="1">
      <c r="A6" s="8" t="s">
        <v>13</v>
      </c>
      <c r="B6" s="9"/>
      <c r="C6" s="10" t="s">
        <v>186</v>
      </c>
      <c r="D6" s="4"/>
      <c r="E6" s="4"/>
      <c r="F6" s="4"/>
      <c r="G6" s="4"/>
      <c r="H6" s="4"/>
      <c r="I6" s="4"/>
      <c r="J6" s="4"/>
      <c r="K6" s="4"/>
      <c r="L6" s="4"/>
      <c r="M6" s="4"/>
      <c r="N6" s="4"/>
      <c r="O6" s="4"/>
      <c r="P6" s="4"/>
      <c r="Q6" s="4"/>
      <c r="R6" s="4"/>
      <c r="S6" s="4"/>
      <c r="T6" s="4"/>
      <c r="U6" s="4"/>
      <c r="V6" s="4"/>
      <c r="W6" s="4"/>
      <c r="X6" s="4"/>
      <c r="Y6" s="4"/>
      <c r="Z6" s="4"/>
    </row>
    <row r="7" spans="1:26" ht="15.75" customHeight="1">
      <c r="A7" s="8" t="s">
        <v>187</v>
      </c>
      <c r="B7" s="9"/>
      <c r="C7" s="10"/>
      <c r="D7" s="4"/>
      <c r="E7" s="4"/>
      <c r="F7" s="4"/>
      <c r="G7" s="4"/>
      <c r="H7" s="4"/>
      <c r="I7" s="4"/>
      <c r="J7" s="4"/>
      <c r="K7" s="4"/>
      <c r="L7" s="4"/>
      <c r="M7" s="4"/>
      <c r="N7" s="4"/>
      <c r="O7" s="4"/>
      <c r="P7" s="4"/>
      <c r="Q7" s="4"/>
      <c r="R7" s="4"/>
      <c r="S7" s="4"/>
      <c r="T7" s="4"/>
      <c r="U7" s="4"/>
      <c r="V7" s="4"/>
      <c r="W7" s="4"/>
      <c r="X7" s="4"/>
      <c r="Y7" s="4"/>
      <c r="Z7" s="4"/>
    </row>
    <row r="8" spans="1:26" ht="15.75" customHeight="1">
      <c r="A8" s="8" t="s">
        <v>188</v>
      </c>
      <c r="B8" s="9"/>
      <c r="C8" s="10"/>
      <c r="D8" s="4"/>
      <c r="E8" s="4"/>
      <c r="F8" s="4"/>
      <c r="G8" s="4"/>
      <c r="H8" s="4"/>
      <c r="I8" s="4"/>
      <c r="J8" s="4"/>
      <c r="K8" s="4"/>
      <c r="L8" s="4"/>
      <c r="M8" s="4"/>
      <c r="N8" s="4"/>
      <c r="O8" s="4"/>
      <c r="P8" s="4"/>
      <c r="Q8" s="4"/>
      <c r="R8" s="4"/>
      <c r="S8" s="4"/>
      <c r="T8" s="4"/>
      <c r="U8" s="4"/>
      <c r="V8" s="4"/>
      <c r="W8" s="4"/>
      <c r="X8" s="4"/>
      <c r="Y8" s="4"/>
      <c r="Z8" s="4"/>
    </row>
    <row r="9" spans="1:26" ht="15.75" customHeight="1">
      <c r="A9" s="11"/>
      <c r="B9" s="9"/>
      <c r="C9" s="10"/>
      <c r="D9" s="4"/>
      <c r="E9" s="4"/>
      <c r="F9" s="4"/>
      <c r="G9" s="4"/>
      <c r="H9" s="4"/>
      <c r="I9" s="4"/>
      <c r="J9" s="4"/>
      <c r="K9" s="4"/>
      <c r="L9" s="4"/>
      <c r="M9" s="4"/>
      <c r="N9" s="4"/>
      <c r="O9" s="4"/>
      <c r="P9" s="4"/>
      <c r="Q9" s="4"/>
      <c r="R9" s="4"/>
      <c r="S9" s="4"/>
      <c r="T9" s="4"/>
      <c r="U9" s="4"/>
      <c r="V9" s="4"/>
      <c r="W9" s="4"/>
      <c r="X9" s="4"/>
      <c r="Y9" s="4"/>
      <c r="Z9" s="4"/>
    </row>
    <row r="10" spans="1:26" ht="15.75" customHeight="1">
      <c r="A10" s="12" t="s">
        <v>17</v>
      </c>
      <c r="B10" s="6"/>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c r="A11" s="80" t="s">
        <v>189</v>
      </c>
      <c r="B11" s="9"/>
      <c r="C11" s="10"/>
      <c r="D11" s="4"/>
      <c r="E11" s="4"/>
      <c r="F11" s="4"/>
      <c r="G11" s="4"/>
      <c r="H11" s="4"/>
      <c r="I11" s="4"/>
      <c r="J11" s="4"/>
      <c r="K11" s="4"/>
      <c r="L11" s="4"/>
      <c r="M11" s="4"/>
      <c r="N11" s="4"/>
      <c r="O11" s="4"/>
      <c r="P11" s="4"/>
      <c r="Q11" s="4"/>
      <c r="R11" s="4"/>
      <c r="S11" s="4"/>
      <c r="T11" s="4"/>
      <c r="U11" s="4"/>
      <c r="V11" s="4"/>
      <c r="W11" s="4"/>
      <c r="X11" s="4"/>
      <c r="Y11" s="4"/>
      <c r="Z11" s="4"/>
    </row>
    <row r="12" spans="1:26" ht="15.75" customHeight="1">
      <c r="A12" s="13" t="s">
        <v>190</v>
      </c>
      <c r="B12" s="9"/>
      <c r="C12" s="10"/>
      <c r="D12" s="4"/>
      <c r="E12" s="4"/>
      <c r="F12" s="4"/>
      <c r="G12" s="4"/>
      <c r="H12" s="4"/>
      <c r="I12" s="4"/>
      <c r="J12" s="4"/>
      <c r="K12" s="4"/>
      <c r="L12" s="4"/>
      <c r="M12" s="4"/>
      <c r="N12" s="4"/>
      <c r="O12" s="4"/>
      <c r="P12" s="4"/>
      <c r="Q12" s="4"/>
      <c r="R12" s="4"/>
      <c r="S12" s="4"/>
      <c r="T12" s="4"/>
      <c r="U12" s="4"/>
      <c r="V12" s="4"/>
      <c r="W12" s="4"/>
      <c r="X12" s="4"/>
      <c r="Y12" s="4"/>
      <c r="Z12" s="4"/>
    </row>
    <row r="13" spans="1:26" ht="15.75" customHeight="1">
      <c r="A13" s="13" t="s">
        <v>191</v>
      </c>
      <c r="B13" s="9"/>
      <c r="C13" s="10"/>
      <c r="D13" s="4"/>
      <c r="E13" s="4"/>
      <c r="F13" s="4"/>
      <c r="G13" s="4"/>
      <c r="H13" s="4"/>
      <c r="I13" s="4"/>
      <c r="J13" s="4"/>
      <c r="K13" s="4"/>
      <c r="L13" s="4"/>
      <c r="M13" s="4"/>
      <c r="N13" s="4"/>
      <c r="O13" s="4"/>
      <c r="P13" s="4"/>
      <c r="Q13" s="4"/>
      <c r="R13" s="4"/>
      <c r="S13" s="4"/>
      <c r="T13" s="4"/>
      <c r="U13" s="4"/>
      <c r="V13" s="4"/>
      <c r="W13" s="4"/>
      <c r="X13" s="4"/>
      <c r="Y13" s="4"/>
      <c r="Z13" s="4"/>
    </row>
    <row r="14" spans="1:26" ht="15.75" customHeight="1">
      <c r="A14" s="14" t="s">
        <v>192</v>
      </c>
      <c r="B14" s="9"/>
      <c r="C14" s="15"/>
      <c r="D14" s="16"/>
      <c r="E14" s="16"/>
      <c r="F14" s="16"/>
      <c r="G14" s="16"/>
      <c r="H14" s="16"/>
      <c r="I14" s="16"/>
      <c r="J14" s="16"/>
      <c r="K14" s="16"/>
      <c r="L14" s="16"/>
      <c r="M14" s="16"/>
      <c r="N14" s="16"/>
      <c r="O14" s="16"/>
      <c r="P14" s="16"/>
      <c r="Q14" s="16"/>
      <c r="R14" s="16"/>
      <c r="S14" s="16"/>
      <c r="T14" s="16"/>
      <c r="U14" s="16"/>
      <c r="V14" s="16"/>
      <c r="W14" s="16"/>
      <c r="X14" s="16"/>
      <c r="Y14" s="16"/>
      <c r="Z14" s="16"/>
    </row>
    <row r="15" spans="1:26" ht="15.75" customHeight="1">
      <c r="A15" s="17" t="s">
        <v>22</v>
      </c>
      <c r="B15" s="9"/>
      <c r="C15" s="15"/>
      <c r="D15" s="16"/>
      <c r="E15" s="16"/>
      <c r="F15" s="16"/>
      <c r="G15" s="16"/>
      <c r="H15" s="16"/>
      <c r="I15" s="16"/>
      <c r="J15" s="16"/>
      <c r="K15" s="16"/>
      <c r="L15" s="16"/>
      <c r="M15" s="16"/>
      <c r="N15" s="16"/>
      <c r="O15" s="16"/>
      <c r="P15" s="16"/>
      <c r="Q15" s="16"/>
      <c r="R15" s="16"/>
      <c r="S15" s="16"/>
      <c r="T15" s="16"/>
      <c r="U15" s="16"/>
      <c r="V15" s="16"/>
      <c r="W15" s="16"/>
      <c r="X15" s="16"/>
      <c r="Y15" s="16"/>
      <c r="Z15" s="16"/>
    </row>
    <row r="16" spans="1:26" ht="15.75" customHeight="1">
      <c r="A16" s="18" t="s">
        <v>23</v>
      </c>
      <c r="B16" s="9"/>
      <c r="C16" s="4"/>
      <c r="D16" s="4"/>
      <c r="E16" s="4"/>
      <c r="F16" s="4"/>
      <c r="G16" s="4"/>
      <c r="H16" s="4"/>
      <c r="I16" s="4"/>
      <c r="J16" s="4"/>
      <c r="K16" s="4"/>
      <c r="L16" s="4"/>
      <c r="M16" s="4"/>
      <c r="N16" s="4"/>
      <c r="O16" s="4"/>
      <c r="P16" s="4"/>
      <c r="Q16" s="4"/>
      <c r="R16" s="4"/>
      <c r="S16" s="4"/>
      <c r="T16" s="4"/>
      <c r="U16" s="4"/>
      <c r="V16" s="4"/>
      <c r="W16" s="4"/>
      <c r="X16" s="4"/>
      <c r="Y16" s="4"/>
      <c r="Z16" s="4"/>
    </row>
    <row r="17" spans="1:26" ht="15.75" customHeight="1">
      <c r="A17" s="7"/>
      <c r="B17" s="19"/>
      <c r="C17" s="20" t="s">
        <v>24</v>
      </c>
      <c r="D17" s="4"/>
      <c r="E17" s="4"/>
      <c r="F17" s="4"/>
      <c r="G17" s="4"/>
      <c r="H17" s="4"/>
      <c r="I17" s="4"/>
      <c r="J17" s="4"/>
      <c r="K17" s="4"/>
      <c r="L17" s="4"/>
      <c r="M17" s="4"/>
      <c r="N17" s="4"/>
      <c r="O17" s="4"/>
      <c r="P17" s="4"/>
      <c r="Q17" s="4"/>
      <c r="R17" s="4"/>
      <c r="S17" s="4"/>
      <c r="T17" s="4"/>
      <c r="U17" s="4"/>
      <c r="V17" s="4"/>
      <c r="W17" s="4"/>
      <c r="X17" s="4"/>
      <c r="Y17" s="4"/>
      <c r="Z17" s="4"/>
    </row>
    <row r="18" spans="1:26" ht="15.75" customHeight="1">
      <c r="A18" s="21"/>
      <c r="B18" s="22">
        <v>0</v>
      </c>
      <c r="C18" s="23" t="s">
        <v>193</v>
      </c>
      <c r="D18" s="24"/>
      <c r="E18" s="24"/>
      <c r="F18" s="24"/>
      <c r="G18" s="24"/>
      <c r="H18" s="24"/>
      <c r="I18" s="24"/>
      <c r="J18" s="24"/>
      <c r="K18" s="24"/>
      <c r="L18" s="24"/>
      <c r="M18" s="24"/>
      <c r="N18" s="24"/>
      <c r="O18" s="24"/>
      <c r="P18" s="24"/>
      <c r="Q18" s="24"/>
      <c r="R18" s="24"/>
      <c r="S18" s="24"/>
      <c r="T18" s="24"/>
      <c r="U18" s="24"/>
      <c r="V18" s="24"/>
      <c r="W18" s="24"/>
      <c r="X18" s="24"/>
      <c r="Y18" s="24"/>
      <c r="Z18" s="24"/>
    </row>
    <row r="19" spans="1:26" ht="15.75" customHeight="1">
      <c r="A19" s="25">
        <v>2</v>
      </c>
      <c r="B19" s="9"/>
      <c r="C19" s="26" t="s">
        <v>26</v>
      </c>
      <c r="D19" s="4"/>
      <c r="E19" s="4"/>
      <c r="F19" s="4"/>
      <c r="G19" s="4"/>
      <c r="H19" s="4"/>
      <c r="I19" s="4"/>
      <c r="J19" s="4"/>
      <c r="K19" s="4"/>
      <c r="L19" s="4"/>
      <c r="M19" s="4"/>
      <c r="N19" s="4"/>
      <c r="O19" s="4"/>
      <c r="P19" s="4"/>
      <c r="Q19" s="4"/>
      <c r="R19" s="4"/>
      <c r="S19" s="4"/>
      <c r="T19" s="4"/>
      <c r="U19" s="4"/>
      <c r="V19" s="4"/>
      <c r="W19" s="4"/>
      <c r="X19" s="4"/>
      <c r="Y19" s="4"/>
      <c r="Z19" s="4"/>
    </row>
    <row r="20" spans="1:26" ht="15.75" customHeight="1">
      <c r="A20" s="27"/>
      <c r="B20" s="9">
        <v>1</v>
      </c>
      <c r="C20" s="23" t="s">
        <v>27</v>
      </c>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28"/>
      <c r="B21" s="9">
        <v>2</v>
      </c>
      <c r="C21" s="23" t="s">
        <v>28</v>
      </c>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29"/>
      <c r="B22" s="9">
        <v>3</v>
      </c>
      <c r="C22" s="30" t="s">
        <v>29</v>
      </c>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c r="A23" s="25">
        <v>1</v>
      </c>
      <c r="B23" s="9"/>
      <c r="C23" s="26" t="s">
        <v>30</v>
      </c>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27"/>
      <c r="B24" s="9">
        <v>1</v>
      </c>
      <c r="C24" s="23" t="s">
        <v>31</v>
      </c>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27"/>
      <c r="B25" s="9">
        <v>2</v>
      </c>
      <c r="C25" s="23" t="s">
        <v>32</v>
      </c>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29"/>
      <c r="B26" s="9">
        <v>3</v>
      </c>
      <c r="C26" s="30" t="s">
        <v>33</v>
      </c>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c r="A27" s="25">
        <v>1</v>
      </c>
      <c r="B27" s="9"/>
      <c r="C27" s="26" t="s">
        <v>34</v>
      </c>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27"/>
      <c r="B28" s="9">
        <v>1</v>
      </c>
      <c r="C28" s="23" t="s">
        <v>35</v>
      </c>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27"/>
      <c r="B29" s="9">
        <v>2</v>
      </c>
      <c r="C29" s="23" t="s">
        <v>36</v>
      </c>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29"/>
      <c r="B30" s="9">
        <v>3</v>
      </c>
      <c r="C30" s="30" t="s">
        <v>37</v>
      </c>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c r="A31" s="31"/>
      <c r="B31" s="32"/>
      <c r="C31" s="33" t="s">
        <v>194</v>
      </c>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c r="A32" s="28"/>
      <c r="B32" s="9"/>
      <c r="C32" s="3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28"/>
      <c r="B33" s="9"/>
      <c r="C33" s="35" t="s">
        <v>195</v>
      </c>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21"/>
      <c r="B34" s="22">
        <v>0</v>
      </c>
      <c r="C34" s="36" t="s">
        <v>196</v>
      </c>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5">
        <v>1</v>
      </c>
      <c r="B35" s="9"/>
      <c r="C35" s="26" t="s">
        <v>41</v>
      </c>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27"/>
      <c r="B36" s="9">
        <v>1</v>
      </c>
      <c r="C36" s="36" t="s">
        <v>197</v>
      </c>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28"/>
      <c r="B37" s="9">
        <v>2</v>
      </c>
      <c r="C37" s="36" t="s">
        <v>198</v>
      </c>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29"/>
      <c r="B38" s="9">
        <v>3</v>
      </c>
      <c r="C38" s="30" t="s">
        <v>44</v>
      </c>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25">
        <v>2</v>
      </c>
      <c r="B39" s="9"/>
      <c r="C39" s="26" t="s">
        <v>45</v>
      </c>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28"/>
      <c r="B40" s="9">
        <v>2</v>
      </c>
      <c r="C40" s="23" t="s">
        <v>46</v>
      </c>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29"/>
      <c r="B41" s="9">
        <v>3</v>
      </c>
      <c r="C41" s="30" t="s">
        <v>47</v>
      </c>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c r="A42" s="27"/>
      <c r="B42" s="9"/>
      <c r="C42" s="26" t="s">
        <v>48</v>
      </c>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25">
        <v>1</v>
      </c>
      <c r="B43" s="9">
        <v>1</v>
      </c>
      <c r="C43" s="23" t="s">
        <v>49</v>
      </c>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27"/>
      <c r="B44" s="9">
        <v>2</v>
      </c>
      <c r="C44" s="23" t="s">
        <v>50</v>
      </c>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37"/>
      <c r="B45" s="38">
        <v>3</v>
      </c>
      <c r="C45" s="39" t="s">
        <v>51</v>
      </c>
      <c r="D45" s="40"/>
      <c r="E45" s="40"/>
      <c r="F45" s="40"/>
      <c r="G45" s="40"/>
      <c r="H45" s="40"/>
      <c r="I45" s="40"/>
      <c r="J45" s="40"/>
      <c r="K45" s="40"/>
      <c r="L45" s="40"/>
      <c r="M45" s="40"/>
      <c r="N45" s="40"/>
      <c r="O45" s="40"/>
      <c r="P45" s="40"/>
      <c r="Q45" s="40"/>
      <c r="R45" s="40"/>
      <c r="S45" s="40"/>
      <c r="T45" s="40"/>
      <c r="U45" s="40"/>
      <c r="V45" s="40"/>
      <c r="W45" s="40"/>
      <c r="X45" s="40"/>
      <c r="Y45" s="40"/>
      <c r="Z45" s="40"/>
    </row>
    <row r="46" spans="1:26" ht="15.75" customHeight="1">
      <c r="A46" s="41"/>
      <c r="B46" s="42"/>
      <c r="C46" s="33" t="s">
        <v>52</v>
      </c>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28"/>
      <c r="B47" s="9"/>
      <c r="C47" s="3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28"/>
      <c r="B48" s="9"/>
      <c r="C48" s="35" t="s">
        <v>199</v>
      </c>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28"/>
      <c r="B49" s="9"/>
      <c r="C49" s="26" t="s">
        <v>54</v>
      </c>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28"/>
      <c r="B50" s="9"/>
      <c r="C50" s="26" t="s">
        <v>55</v>
      </c>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28"/>
      <c r="B51" s="9"/>
      <c r="C51" s="26" t="s">
        <v>56</v>
      </c>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31"/>
      <c r="B52" s="9"/>
      <c r="C52" s="44" t="s">
        <v>57</v>
      </c>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21"/>
      <c r="B53" s="9">
        <v>0</v>
      </c>
      <c r="C53" s="30" t="s">
        <v>200</v>
      </c>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25">
        <v>1</v>
      </c>
      <c r="B54" s="9"/>
      <c r="C54" s="26" t="s">
        <v>59</v>
      </c>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27"/>
      <c r="B55" s="9">
        <v>1</v>
      </c>
      <c r="C55" s="23" t="s">
        <v>60</v>
      </c>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28"/>
      <c r="B56" s="9">
        <v>2</v>
      </c>
      <c r="C56" s="23" t="s">
        <v>61</v>
      </c>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29"/>
      <c r="B57" s="9">
        <v>3</v>
      </c>
      <c r="C57" s="30" t="s">
        <v>62</v>
      </c>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25">
        <v>1</v>
      </c>
      <c r="B58" s="9"/>
      <c r="C58" s="26" t="s">
        <v>63</v>
      </c>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28"/>
      <c r="B59" s="9">
        <v>1</v>
      </c>
      <c r="C59" s="23" t="s">
        <v>64</v>
      </c>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27"/>
      <c r="B60" s="9">
        <v>2</v>
      </c>
      <c r="C60" s="23" t="s">
        <v>65</v>
      </c>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29"/>
      <c r="B61" s="9">
        <v>3</v>
      </c>
      <c r="C61" s="30" t="s">
        <v>66</v>
      </c>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25"/>
      <c r="B62" s="9"/>
      <c r="C62" s="26" t="s">
        <v>67</v>
      </c>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28"/>
      <c r="B63" s="9">
        <v>2</v>
      </c>
      <c r="C63" s="23" t="s">
        <v>68</v>
      </c>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29"/>
      <c r="B64" s="9">
        <v>3</v>
      </c>
      <c r="C64" s="30" t="s">
        <v>69</v>
      </c>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31"/>
      <c r="B65" s="32"/>
      <c r="C65" s="33" t="s">
        <v>70</v>
      </c>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28"/>
      <c r="B66" s="9"/>
      <c r="C66" s="3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5"/>
      <c r="B67" s="46"/>
      <c r="C67" s="35" t="s">
        <v>201</v>
      </c>
      <c r="D67" s="47"/>
      <c r="E67" s="47"/>
      <c r="F67" s="47"/>
      <c r="G67" s="47"/>
      <c r="H67" s="47"/>
      <c r="I67" s="47"/>
      <c r="J67" s="47"/>
      <c r="K67" s="47"/>
      <c r="L67" s="47"/>
      <c r="M67" s="47"/>
      <c r="N67" s="47"/>
      <c r="O67" s="47"/>
      <c r="P67" s="47"/>
      <c r="Q67" s="47"/>
      <c r="R67" s="47"/>
      <c r="S67" s="47"/>
      <c r="T67" s="47"/>
      <c r="U67" s="47"/>
      <c r="V67" s="47"/>
      <c r="W67" s="47"/>
      <c r="X67" s="47"/>
      <c r="Y67" s="47"/>
      <c r="Z67" s="47"/>
    </row>
    <row r="68" spans="1:26" ht="15.75" customHeight="1">
      <c r="A68" s="28"/>
      <c r="B68" s="9"/>
      <c r="C68" s="26" t="s">
        <v>72</v>
      </c>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28"/>
      <c r="B69" s="9"/>
      <c r="C69" s="26" t="s">
        <v>73</v>
      </c>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28"/>
      <c r="B70" s="9"/>
      <c r="C70" s="26" t="s">
        <v>74</v>
      </c>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31"/>
      <c r="B71" s="9"/>
      <c r="C71" s="44" t="s">
        <v>75</v>
      </c>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21"/>
      <c r="B72" s="9">
        <v>0</v>
      </c>
      <c r="C72" s="30" t="s">
        <v>202</v>
      </c>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48">
        <v>2</v>
      </c>
      <c r="B73" s="9"/>
      <c r="C73" s="26" t="s">
        <v>77</v>
      </c>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27"/>
      <c r="B74" s="9">
        <v>1</v>
      </c>
      <c r="C74" s="23" t="s">
        <v>78</v>
      </c>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9"/>
      <c r="B75" s="22">
        <v>2</v>
      </c>
      <c r="C75" s="23" t="s">
        <v>79</v>
      </c>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9"/>
      <c r="B76" s="9">
        <v>3</v>
      </c>
      <c r="C76" s="30" t="s">
        <v>80</v>
      </c>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25">
        <v>2</v>
      </c>
      <c r="B77" s="9"/>
      <c r="C77" s="26" t="s">
        <v>81</v>
      </c>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27"/>
      <c r="B78" s="9">
        <v>0</v>
      </c>
      <c r="C78" s="23" t="s">
        <v>82</v>
      </c>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27"/>
      <c r="B79" s="9">
        <v>1</v>
      </c>
      <c r="C79" s="23" t="s">
        <v>83</v>
      </c>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27"/>
      <c r="B80" s="9">
        <v>2</v>
      </c>
      <c r="C80" s="23" t="s">
        <v>84</v>
      </c>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29"/>
      <c r="B81" s="9">
        <v>3</v>
      </c>
      <c r="C81" s="30" t="s">
        <v>85</v>
      </c>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c r="A82" s="25">
        <v>2</v>
      </c>
      <c r="B82" s="9"/>
      <c r="C82" s="26" t="s">
        <v>86</v>
      </c>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27"/>
      <c r="B83" s="9">
        <v>1</v>
      </c>
      <c r="C83" s="23" t="s">
        <v>87</v>
      </c>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27"/>
      <c r="B84" s="9">
        <v>2</v>
      </c>
      <c r="C84" s="23" t="s">
        <v>88</v>
      </c>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29"/>
      <c r="B85" s="9">
        <v>3</v>
      </c>
      <c r="C85" s="30" t="s">
        <v>89</v>
      </c>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25">
        <v>1</v>
      </c>
      <c r="B86" s="9"/>
      <c r="C86" s="26" t="s">
        <v>90</v>
      </c>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27"/>
      <c r="B87" s="9">
        <v>1</v>
      </c>
      <c r="C87" s="23" t="s">
        <v>91</v>
      </c>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27"/>
      <c r="B88" s="9">
        <v>1</v>
      </c>
      <c r="C88" s="23" t="s">
        <v>92</v>
      </c>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27"/>
      <c r="B89" s="9">
        <v>2</v>
      </c>
      <c r="C89" s="23" t="s">
        <v>93</v>
      </c>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27"/>
      <c r="B90" s="9">
        <v>2</v>
      </c>
      <c r="C90" s="23" t="s">
        <v>94</v>
      </c>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27"/>
      <c r="B91" s="9">
        <v>3</v>
      </c>
      <c r="C91" s="23" t="s">
        <v>95</v>
      </c>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29"/>
      <c r="B92" s="9">
        <v>3</v>
      </c>
      <c r="C92" s="30" t="s">
        <v>96</v>
      </c>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c r="A93" s="25"/>
      <c r="B93" s="9"/>
      <c r="C93" s="26" t="s">
        <v>97</v>
      </c>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27"/>
      <c r="B94" s="9">
        <v>1</v>
      </c>
      <c r="C94" s="23" t="s">
        <v>98</v>
      </c>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27"/>
      <c r="B95" s="9">
        <v>2</v>
      </c>
      <c r="C95" s="23" t="s">
        <v>99</v>
      </c>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29"/>
      <c r="B96" s="9">
        <v>3</v>
      </c>
      <c r="C96" s="39" t="s">
        <v>100</v>
      </c>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c r="A97" s="31"/>
      <c r="B97" s="32"/>
      <c r="C97" s="33" t="s">
        <v>101</v>
      </c>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c r="A98" s="28"/>
      <c r="B98" s="9"/>
      <c r="C98" s="3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5"/>
      <c r="B99" s="46"/>
      <c r="C99" s="35" t="s">
        <v>203</v>
      </c>
      <c r="D99" s="47"/>
      <c r="E99" s="47"/>
      <c r="F99" s="47"/>
      <c r="G99" s="47"/>
      <c r="H99" s="47"/>
      <c r="I99" s="47"/>
      <c r="J99" s="47"/>
      <c r="K99" s="47"/>
      <c r="L99" s="47"/>
      <c r="M99" s="47"/>
      <c r="N99" s="47"/>
      <c r="O99" s="47"/>
      <c r="P99" s="47"/>
      <c r="Q99" s="47"/>
      <c r="R99" s="47"/>
      <c r="S99" s="47"/>
      <c r="T99" s="47"/>
      <c r="U99" s="47"/>
      <c r="V99" s="47"/>
      <c r="W99" s="47"/>
      <c r="X99" s="47"/>
      <c r="Y99" s="47"/>
      <c r="Z99" s="47"/>
    </row>
    <row r="100" spans="1:26" ht="15.75" customHeight="1">
      <c r="A100" s="21">
        <v>0</v>
      </c>
      <c r="B100" s="22">
        <v>0</v>
      </c>
      <c r="C100" s="23" t="s">
        <v>204</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5"/>
      <c r="B101" s="9"/>
      <c r="C101" s="26" t="s">
        <v>104</v>
      </c>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28"/>
      <c r="B102" s="9">
        <v>1</v>
      </c>
      <c r="C102" s="23" t="s">
        <v>105</v>
      </c>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28"/>
      <c r="B103" s="9">
        <v>2</v>
      </c>
      <c r="C103" s="23" t="s">
        <v>106</v>
      </c>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31"/>
      <c r="B104" s="9">
        <v>3</v>
      </c>
      <c r="C104" s="30" t="s">
        <v>107</v>
      </c>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25"/>
      <c r="B105" s="9"/>
      <c r="C105" s="26" t="s">
        <v>108</v>
      </c>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27"/>
      <c r="B106" s="9">
        <v>2</v>
      </c>
      <c r="C106" s="23" t="s">
        <v>109</v>
      </c>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29"/>
      <c r="B107" s="9">
        <v>3</v>
      </c>
      <c r="C107" s="30" t="s">
        <v>110</v>
      </c>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25"/>
      <c r="B108" s="9"/>
      <c r="C108" s="26" t="s">
        <v>111</v>
      </c>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28"/>
      <c r="B109" s="9">
        <v>1</v>
      </c>
      <c r="C109" s="23" t="s">
        <v>112</v>
      </c>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28"/>
      <c r="B110" s="9">
        <v>1</v>
      </c>
      <c r="C110" s="23" t="s">
        <v>113</v>
      </c>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28"/>
      <c r="B111" s="9">
        <v>2</v>
      </c>
      <c r="C111" s="23" t="s">
        <v>114</v>
      </c>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50"/>
      <c r="B112" s="38">
        <v>3</v>
      </c>
      <c r="C112" s="39" t="s">
        <v>115</v>
      </c>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64.5" customHeight="1">
      <c r="A113" s="31"/>
      <c r="B113" s="32"/>
      <c r="C113" s="33" t="s">
        <v>116</v>
      </c>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51"/>
      <c r="B114" s="52"/>
      <c r="C114" s="3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5"/>
      <c r="B115" s="46"/>
      <c r="C115" s="35" t="s">
        <v>205</v>
      </c>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26.25" customHeight="1">
      <c r="A116" s="21"/>
      <c r="B116" s="22">
        <v>0</v>
      </c>
      <c r="C116" s="23" t="s">
        <v>206</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5">
        <v>1</v>
      </c>
      <c r="B117" s="9"/>
      <c r="C117" s="26" t="s">
        <v>119</v>
      </c>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27"/>
      <c r="B118" s="53">
        <v>1</v>
      </c>
      <c r="C118" s="54" t="s">
        <v>120</v>
      </c>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27"/>
      <c r="B119" s="53">
        <v>1</v>
      </c>
      <c r="C119" s="54" t="s">
        <v>207</v>
      </c>
      <c r="D119" s="4"/>
      <c r="E119" s="4"/>
      <c r="F119" s="4"/>
      <c r="G119" s="4"/>
      <c r="H119" s="4"/>
      <c r="I119" s="4"/>
      <c r="J119" s="4"/>
      <c r="K119" s="4"/>
      <c r="L119" s="4"/>
      <c r="M119" s="4"/>
      <c r="N119" s="4"/>
      <c r="O119" s="4"/>
      <c r="P119" s="4"/>
      <c r="Q119" s="4"/>
      <c r="R119" s="4"/>
      <c r="S119" s="4"/>
      <c r="T119" s="4"/>
      <c r="U119" s="4"/>
      <c r="V119" s="4"/>
      <c r="W119" s="4"/>
      <c r="X119" s="4"/>
      <c r="Y119" s="4"/>
      <c r="Z119" s="4"/>
    </row>
    <row r="120" spans="1:26" ht="39.75" customHeight="1">
      <c r="A120" s="29"/>
      <c r="B120" s="53">
        <v>2</v>
      </c>
      <c r="C120" s="55" t="s">
        <v>208</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25"/>
      <c r="B121" s="53"/>
      <c r="C121" s="26" t="s">
        <v>123</v>
      </c>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27"/>
      <c r="B122" s="53">
        <v>2</v>
      </c>
      <c r="C122" s="54" t="s">
        <v>124</v>
      </c>
      <c r="D122" s="4"/>
      <c r="E122" s="4"/>
      <c r="F122" s="4"/>
      <c r="G122" s="4"/>
      <c r="H122" s="4"/>
      <c r="I122" s="4"/>
      <c r="J122" s="4"/>
      <c r="K122" s="4"/>
      <c r="L122" s="4"/>
      <c r="M122" s="4"/>
      <c r="N122" s="4"/>
      <c r="O122" s="4"/>
      <c r="P122" s="4"/>
      <c r="Q122" s="4"/>
      <c r="R122" s="4"/>
      <c r="S122" s="4"/>
      <c r="T122" s="4"/>
      <c r="U122" s="4"/>
      <c r="V122" s="4"/>
      <c r="W122" s="4"/>
      <c r="X122" s="4"/>
      <c r="Y122" s="4"/>
      <c r="Z122" s="4"/>
    </row>
    <row r="123" spans="1:26" ht="37.5" customHeight="1">
      <c r="A123" s="29"/>
      <c r="B123" s="53">
        <v>3</v>
      </c>
      <c r="C123" s="55" t="s">
        <v>125</v>
      </c>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25"/>
      <c r="B124" s="53"/>
      <c r="C124" s="26" t="s">
        <v>126</v>
      </c>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27"/>
      <c r="B125" s="56">
        <v>2</v>
      </c>
      <c r="C125" s="54" t="s">
        <v>127</v>
      </c>
      <c r="D125" s="4"/>
      <c r="E125" s="4"/>
      <c r="F125" s="4"/>
      <c r="G125" s="4"/>
      <c r="H125" s="4"/>
      <c r="I125" s="4"/>
      <c r="J125" s="4"/>
      <c r="K125" s="4"/>
      <c r="L125" s="4"/>
      <c r="M125" s="4"/>
      <c r="N125" s="4"/>
      <c r="O125" s="4"/>
      <c r="P125" s="4"/>
      <c r="Q125" s="4"/>
      <c r="R125" s="4"/>
      <c r="S125" s="4"/>
      <c r="T125" s="4"/>
      <c r="U125" s="4"/>
      <c r="V125" s="4"/>
      <c r="W125" s="4"/>
      <c r="X125" s="4"/>
      <c r="Y125" s="4"/>
      <c r="Z125" s="4"/>
    </row>
    <row r="126" spans="1:26" ht="34.5" customHeight="1">
      <c r="A126" s="29"/>
      <c r="B126" s="53">
        <v>3</v>
      </c>
      <c r="C126" s="55" t="s">
        <v>128</v>
      </c>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69" customHeight="1">
      <c r="A127" s="31" t="s">
        <v>129</v>
      </c>
      <c r="B127" s="32"/>
      <c r="C127" s="33" t="s">
        <v>130</v>
      </c>
      <c r="D127" s="16"/>
      <c r="E127" s="16"/>
      <c r="F127" s="4"/>
      <c r="G127" s="16"/>
      <c r="H127" s="16"/>
      <c r="I127" s="16"/>
      <c r="J127" s="16"/>
      <c r="K127" s="16"/>
      <c r="L127" s="16"/>
      <c r="M127" s="16"/>
      <c r="N127" s="16"/>
      <c r="O127" s="16"/>
      <c r="P127" s="16"/>
      <c r="Q127" s="16"/>
      <c r="R127" s="16"/>
      <c r="S127" s="16"/>
      <c r="T127" s="16"/>
      <c r="U127" s="16"/>
      <c r="V127" s="16"/>
      <c r="W127" s="16"/>
      <c r="X127" s="16"/>
      <c r="Y127" s="16"/>
      <c r="Z127" s="16"/>
    </row>
    <row r="128" spans="1:26" ht="30" customHeight="1">
      <c r="A128" s="57" t="s">
        <v>131</v>
      </c>
      <c r="B128" s="58"/>
      <c r="C128" s="59"/>
      <c r="D128" s="16"/>
      <c r="E128" s="16"/>
      <c r="F128" s="4"/>
      <c r="G128" s="16"/>
      <c r="H128" s="16"/>
      <c r="I128" s="16"/>
      <c r="J128" s="16"/>
      <c r="K128" s="16"/>
      <c r="L128" s="16"/>
      <c r="M128" s="16"/>
      <c r="N128" s="16"/>
      <c r="O128" s="16"/>
      <c r="P128" s="16"/>
      <c r="Q128" s="16"/>
      <c r="R128" s="16"/>
      <c r="S128" s="16"/>
      <c r="T128" s="16"/>
      <c r="U128" s="16"/>
      <c r="V128" s="16"/>
      <c r="W128" s="16"/>
      <c r="X128" s="16"/>
      <c r="Y128" s="16"/>
      <c r="Z128" s="16"/>
    </row>
    <row r="129" spans="1:26" ht="23.25" customHeight="1">
      <c r="A129" s="93" t="s">
        <v>209</v>
      </c>
      <c r="B129" s="91"/>
      <c r="C129" s="10"/>
      <c r="D129" s="4"/>
      <c r="E129" s="4"/>
      <c r="F129" s="16"/>
      <c r="G129" s="4"/>
      <c r="H129" s="4"/>
      <c r="I129" s="4"/>
      <c r="J129" s="4"/>
      <c r="K129" s="4"/>
      <c r="L129" s="4"/>
      <c r="M129" s="4"/>
      <c r="N129" s="4"/>
      <c r="O129" s="4"/>
      <c r="P129" s="4"/>
      <c r="Q129" s="4"/>
      <c r="R129" s="4"/>
      <c r="S129" s="4"/>
      <c r="T129" s="4"/>
      <c r="U129" s="4"/>
      <c r="V129" s="4"/>
      <c r="W129" s="4"/>
      <c r="X129" s="4"/>
      <c r="Y129" s="4"/>
      <c r="Z129" s="4"/>
    </row>
    <row r="130" spans="1:26" ht="15.75" customHeight="1">
      <c r="A130" s="60" t="s">
        <v>132</v>
      </c>
      <c r="B130" s="61">
        <f>+A124+A121+A117+A116+A108+A105+A101+A100+A93+A86+A82+A77+A73+A72+A62+A58+A54+A53+A43+A39+A35+A34+A27+A23+A19+A18</f>
        <v>18</v>
      </c>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60" t="s">
        <v>133</v>
      </c>
      <c r="B131" s="62">
        <f>+B130/60</f>
        <v>0.3</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63"/>
      <c r="B132" s="9"/>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63"/>
      <c r="B133" s="9"/>
      <c r="C133" s="10"/>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63"/>
      <c r="B134" s="9"/>
      <c r="C134" s="10"/>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63"/>
      <c r="B135" s="9"/>
      <c r="C135" s="10"/>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19"/>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19"/>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19"/>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19"/>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19"/>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19"/>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19"/>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63"/>
      <c r="B143" s="9"/>
      <c r="C143" s="10"/>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63"/>
      <c r="B144" s="9"/>
      <c r="C144" s="10"/>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63"/>
      <c r="B145" s="9"/>
      <c r="C145" s="10"/>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63"/>
      <c r="B146" s="9"/>
      <c r="C146" s="10"/>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63"/>
      <c r="B147" s="9"/>
      <c r="C147" s="10"/>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63"/>
      <c r="B148" s="9"/>
      <c r="C148" s="10"/>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63"/>
      <c r="B149" s="9"/>
      <c r="C149" s="10"/>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63"/>
      <c r="B150" s="9"/>
      <c r="C150" s="10"/>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63"/>
      <c r="B151" s="9"/>
      <c r="C151" s="10"/>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63"/>
      <c r="B152" s="9"/>
      <c r="C152" s="10"/>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63"/>
      <c r="B153" s="9"/>
      <c r="C153" s="10"/>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63"/>
      <c r="B154" s="9"/>
      <c r="C154" s="10"/>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63"/>
      <c r="B155" s="9"/>
      <c r="C155" s="10"/>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63"/>
      <c r="B156" s="9"/>
      <c r="C156" s="10"/>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63"/>
      <c r="B157" s="9"/>
      <c r="C157" s="10"/>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63"/>
      <c r="B158" s="9"/>
      <c r="C158" s="10"/>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63"/>
      <c r="B159" s="9"/>
      <c r="C159" s="10"/>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63"/>
      <c r="B160" s="9"/>
      <c r="C160" s="10"/>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63"/>
      <c r="B161" s="9"/>
      <c r="C161" s="10"/>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63"/>
      <c r="B162" s="9"/>
      <c r="C162" s="10"/>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63"/>
      <c r="B163" s="9"/>
      <c r="C163" s="10"/>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63"/>
      <c r="B164" s="9"/>
      <c r="C164" s="10"/>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63"/>
      <c r="B165" s="9"/>
      <c r="C165" s="10"/>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63"/>
      <c r="B166" s="9"/>
      <c r="C166" s="10"/>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63"/>
      <c r="B167" s="9"/>
      <c r="C167" s="10"/>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63"/>
      <c r="B168" s="9"/>
      <c r="C168" s="10"/>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63"/>
      <c r="B169" s="9"/>
      <c r="C169" s="10"/>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63"/>
      <c r="B170" s="9"/>
      <c r="C170" s="10"/>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63"/>
      <c r="B171" s="9"/>
      <c r="C171" s="10"/>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63"/>
      <c r="B172" s="9"/>
      <c r="C172" s="10"/>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63"/>
      <c r="B173" s="9"/>
      <c r="C173" s="10"/>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63"/>
      <c r="B174" s="9"/>
      <c r="C174" s="10"/>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63"/>
      <c r="B175" s="9"/>
      <c r="C175" s="10"/>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63"/>
      <c r="B176" s="9"/>
      <c r="C176" s="10"/>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63"/>
      <c r="B177" s="9"/>
      <c r="C177" s="10"/>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63"/>
      <c r="B178" s="9"/>
      <c r="C178" s="10"/>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63"/>
      <c r="B179" s="9"/>
      <c r="C179" s="10"/>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63"/>
      <c r="B180" s="9"/>
      <c r="C180" s="10"/>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63"/>
      <c r="B181" s="9"/>
      <c r="C181" s="10"/>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63"/>
      <c r="B182" s="9"/>
      <c r="C182" s="10"/>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63"/>
      <c r="B183" s="9"/>
      <c r="C183" s="10"/>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63"/>
      <c r="B184" s="9"/>
      <c r="C184" s="10"/>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63"/>
      <c r="B185" s="9"/>
      <c r="C185" s="10"/>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63"/>
      <c r="B186" s="9"/>
      <c r="C186" s="10"/>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63"/>
      <c r="B187" s="9"/>
      <c r="C187" s="10"/>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63"/>
      <c r="B188" s="9"/>
      <c r="C188" s="10"/>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63"/>
      <c r="B189" s="9"/>
      <c r="C189" s="10"/>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63"/>
      <c r="B190" s="9"/>
      <c r="C190" s="10"/>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63"/>
      <c r="B191" s="9"/>
      <c r="C191" s="10"/>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63"/>
      <c r="B192" s="9"/>
      <c r="C192" s="10"/>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63"/>
      <c r="B193" s="9"/>
      <c r="C193" s="10"/>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63"/>
      <c r="B194" s="9"/>
      <c r="C194" s="10"/>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63"/>
      <c r="B195" s="9"/>
      <c r="C195" s="10"/>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63"/>
      <c r="B196" s="9"/>
      <c r="C196" s="10"/>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63"/>
      <c r="B197" s="9"/>
      <c r="C197" s="10"/>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63"/>
      <c r="B198" s="9"/>
      <c r="C198" s="10"/>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63"/>
      <c r="B199" s="9"/>
      <c r="C199" s="10"/>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63"/>
      <c r="B200" s="9"/>
      <c r="C200" s="10"/>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63"/>
      <c r="B201" s="9"/>
      <c r="C201" s="10"/>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63"/>
      <c r="B202" s="9"/>
      <c r="C202" s="10"/>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63"/>
      <c r="B203" s="9"/>
      <c r="C203" s="10"/>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63"/>
      <c r="B204" s="9"/>
      <c r="C204" s="10"/>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63"/>
      <c r="B205" s="9"/>
      <c r="C205" s="10"/>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63"/>
      <c r="B206" s="9"/>
      <c r="C206" s="10"/>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63"/>
      <c r="B207" s="9"/>
      <c r="C207" s="10"/>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63"/>
      <c r="B208" s="9"/>
      <c r="C208" s="10"/>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63"/>
      <c r="B209" s="9"/>
      <c r="C209" s="10"/>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63"/>
      <c r="B210" s="9"/>
      <c r="C210" s="10"/>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63"/>
      <c r="B211" s="9"/>
      <c r="C211" s="10"/>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63"/>
      <c r="B212" s="9"/>
      <c r="C212" s="10"/>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63"/>
      <c r="B213" s="9"/>
      <c r="C213" s="10"/>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63"/>
      <c r="B214" s="9"/>
      <c r="C214" s="10"/>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63"/>
      <c r="B215" s="9"/>
      <c r="C215" s="10"/>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63"/>
      <c r="B216" s="9"/>
      <c r="C216" s="10"/>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63"/>
      <c r="B217" s="9"/>
      <c r="C217" s="10"/>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63"/>
      <c r="B218" s="9"/>
      <c r="C218" s="10"/>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63"/>
      <c r="B219" s="9"/>
      <c r="C219" s="10"/>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63"/>
      <c r="B220" s="9"/>
      <c r="C220" s="10"/>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63"/>
      <c r="B221" s="9"/>
      <c r="C221" s="10"/>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63"/>
      <c r="B222" s="9"/>
      <c r="C222" s="10"/>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63"/>
      <c r="B223" s="9"/>
      <c r="C223" s="10"/>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63"/>
      <c r="B224" s="9"/>
      <c r="C224" s="10"/>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63"/>
      <c r="B225" s="9"/>
      <c r="C225" s="10"/>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63"/>
      <c r="B226" s="9"/>
      <c r="C226" s="10"/>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63"/>
      <c r="B227" s="9"/>
      <c r="C227" s="10"/>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63"/>
      <c r="B228" s="9"/>
      <c r="C228" s="10"/>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63"/>
      <c r="B229" s="9"/>
      <c r="C229" s="10"/>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63"/>
      <c r="B230" s="9"/>
      <c r="C230" s="10"/>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63"/>
      <c r="B231" s="9"/>
      <c r="C231" s="10"/>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63"/>
      <c r="B232" s="9"/>
      <c r="C232" s="10"/>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63"/>
      <c r="B233" s="9"/>
      <c r="C233" s="10"/>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63"/>
      <c r="B234" s="9"/>
      <c r="C234" s="10"/>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63"/>
      <c r="B235" s="9"/>
      <c r="C235" s="10"/>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63"/>
      <c r="B236" s="9"/>
      <c r="C236" s="10"/>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63"/>
      <c r="B237" s="9"/>
      <c r="C237" s="10"/>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63"/>
      <c r="B238" s="9"/>
      <c r="C238" s="10"/>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63"/>
      <c r="B239" s="9"/>
      <c r="C239" s="10"/>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63"/>
      <c r="B240" s="9"/>
      <c r="C240" s="10"/>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63"/>
      <c r="B241" s="9"/>
      <c r="C241" s="10"/>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63"/>
      <c r="B242" s="9"/>
      <c r="C242" s="10"/>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63"/>
      <c r="B243" s="9"/>
      <c r="C243" s="10"/>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63"/>
      <c r="B244" s="9"/>
      <c r="C244" s="10"/>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63"/>
      <c r="B245" s="9"/>
      <c r="C245" s="10"/>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63"/>
      <c r="B246" s="9"/>
      <c r="C246" s="10"/>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63"/>
      <c r="B247" s="9"/>
      <c r="C247" s="10"/>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63"/>
      <c r="B248" s="9"/>
      <c r="C248" s="10"/>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63"/>
      <c r="B249" s="9"/>
      <c r="C249" s="10"/>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63"/>
      <c r="B250" s="9"/>
      <c r="C250" s="10"/>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63"/>
      <c r="B251" s="9"/>
      <c r="C251" s="10"/>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63"/>
      <c r="B252" s="9"/>
      <c r="C252" s="10"/>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63"/>
      <c r="B253" s="9"/>
      <c r="C253" s="10"/>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63"/>
      <c r="B254" s="9"/>
      <c r="C254" s="10"/>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63"/>
      <c r="B255" s="9"/>
      <c r="C255" s="10"/>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63"/>
      <c r="B256" s="9"/>
      <c r="C256" s="10"/>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63"/>
      <c r="B257" s="9"/>
      <c r="C257" s="10"/>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63"/>
      <c r="B258" s="9"/>
      <c r="C258" s="10"/>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63"/>
      <c r="B259" s="9"/>
      <c r="C259" s="10"/>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63"/>
      <c r="B260" s="9"/>
      <c r="C260" s="10"/>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63"/>
      <c r="B261" s="9"/>
      <c r="C261" s="10"/>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63"/>
      <c r="B262" s="9"/>
      <c r="C262" s="10"/>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63"/>
      <c r="B263" s="9"/>
      <c r="C263" s="10"/>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63"/>
      <c r="B264" s="9"/>
      <c r="C264" s="10"/>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63"/>
      <c r="B265" s="9"/>
      <c r="C265" s="10"/>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63"/>
      <c r="B266" s="9"/>
      <c r="C266" s="10"/>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63"/>
      <c r="B267" s="9"/>
      <c r="C267" s="10"/>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63"/>
      <c r="B268" s="9"/>
      <c r="C268" s="10"/>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63"/>
      <c r="B269" s="9"/>
      <c r="C269" s="10"/>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63"/>
      <c r="B270" s="9"/>
      <c r="C270" s="10"/>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63"/>
      <c r="B271" s="9"/>
      <c r="C271" s="10"/>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63"/>
      <c r="B272" s="9"/>
      <c r="C272" s="10"/>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63"/>
      <c r="B273" s="9"/>
      <c r="C273" s="10"/>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63"/>
      <c r="B274" s="9"/>
      <c r="C274" s="10"/>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63"/>
      <c r="B275" s="9"/>
      <c r="C275" s="10"/>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63"/>
      <c r="B276" s="9"/>
      <c r="C276" s="10"/>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63"/>
      <c r="B277" s="9"/>
      <c r="C277" s="10"/>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63"/>
      <c r="B278" s="9"/>
      <c r="C278" s="10"/>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63"/>
      <c r="B279" s="9"/>
      <c r="C279" s="10"/>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63"/>
      <c r="B280" s="9"/>
      <c r="C280" s="10"/>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63"/>
      <c r="B281" s="9"/>
      <c r="C281" s="10"/>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63"/>
      <c r="B282" s="9"/>
      <c r="C282" s="10"/>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63"/>
      <c r="B283" s="9"/>
      <c r="C283" s="10"/>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63"/>
      <c r="B284" s="9"/>
      <c r="C284" s="10"/>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63"/>
      <c r="B285" s="9"/>
      <c r="C285" s="10"/>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63"/>
      <c r="B286" s="9"/>
      <c r="C286" s="10"/>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63"/>
      <c r="B287" s="9"/>
      <c r="C287" s="10"/>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63"/>
      <c r="B288" s="9"/>
      <c r="C288" s="10"/>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63"/>
      <c r="B289" s="9"/>
      <c r="C289" s="10"/>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63"/>
      <c r="B290" s="9"/>
      <c r="C290" s="10"/>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63"/>
      <c r="B291" s="9"/>
      <c r="C291" s="10"/>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63"/>
      <c r="B292" s="9"/>
      <c r="C292" s="10"/>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63"/>
      <c r="B293" s="9"/>
      <c r="C293" s="10"/>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63"/>
      <c r="B294" s="9"/>
      <c r="C294" s="10"/>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63"/>
      <c r="B295" s="9"/>
      <c r="C295" s="10"/>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63"/>
      <c r="B296" s="9"/>
      <c r="C296" s="10"/>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63"/>
      <c r="B297" s="9"/>
      <c r="C297" s="10"/>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63"/>
      <c r="B298" s="9"/>
      <c r="C298" s="10"/>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63"/>
      <c r="B299" s="9"/>
      <c r="C299" s="10"/>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63"/>
      <c r="B300" s="9"/>
      <c r="C300" s="10"/>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63"/>
      <c r="B301" s="9"/>
      <c r="C301" s="10"/>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63"/>
      <c r="B302" s="9"/>
      <c r="C302" s="10"/>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63"/>
      <c r="B303" s="9"/>
      <c r="C303" s="10"/>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63"/>
      <c r="B304" s="9"/>
      <c r="C304" s="10"/>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63"/>
      <c r="B305" s="9"/>
      <c r="C305" s="10"/>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63"/>
      <c r="B306" s="9"/>
      <c r="C306" s="10"/>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63"/>
      <c r="B307" s="9"/>
      <c r="C307" s="10"/>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63"/>
      <c r="B308" s="9"/>
      <c r="C308" s="10"/>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63"/>
      <c r="B309" s="9"/>
      <c r="C309" s="10"/>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63"/>
      <c r="B310" s="9"/>
      <c r="C310" s="10"/>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63"/>
      <c r="B311" s="9"/>
      <c r="C311" s="10"/>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63"/>
      <c r="B312" s="9"/>
      <c r="C312" s="10"/>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63"/>
      <c r="B313" s="9"/>
      <c r="C313" s="10"/>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63"/>
      <c r="B314" s="9"/>
      <c r="C314" s="10"/>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63"/>
      <c r="B315" s="9"/>
      <c r="C315" s="10"/>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63"/>
      <c r="B316" s="9"/>
      <c r="C316" s="10"/>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63"/>
      <c r="B317" s="9"/>
      <c r="C317" s="10"/>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63"/>
      <c r="B318" s="9"/>
      <c r="C318" s="10"/>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63"/>
      <c r="B319" s="9"/>
      <c r="C319" s="10"/>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63"/>
      <c r="B320" s="9"/>
      <c r="C320" s="10"/>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63"/>
      <c r="B321" s="9"/>
      <c r="C321" s="10"/>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63"/>
      <c r="B322" s="9"/>
      <c r="C322" s="10"/>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63"/>
      <c r="B323" s="9"/>
      <c r="C323" s="10"/>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63"/>
      <c r="B324" s="9"/>
      <c r="C324" s="10"/>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63"/>
      <c r="B325" s="9"/>
      <c r="C325" s="10"/>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63"/>
      <c r="B326" s="9"/>
      <c r="C326" s="10"/>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63"/>
      <c r="B327" s="9"/>
      <c r="C327" s="10"/>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63"/>
      <c r="B328" s="9"/>
      <c r="C328" s="10"/>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63"/>
      <c r="B329" s="9"/>
      <c r="C329" s="10"/>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63"/>
      <c r="B330" s="9"/>
      <c r="C330" s="10"/>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63"/>
      <c r="B331" s="9"/>
      <c r="C331" s="10"/>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63"/>
      <c r="B332" s="9"/>
      <c r="C332" s="10"/>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63"/>
      <c r="B333" s="9"/>
      <c r="C333" s="10"/>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63"/>
      <c r="B334" s="9"/>
      <c r="C334" s="10"/>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63"/>
      <c r="B335" s="9"/>
      <c r="C335" s="10"/>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63"/>
      <c r="B336" s="9"/>
      <c r="C336" s="10"/>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63"/>
      <c r="B337" s="9"/>
      <c r="C337" s="10"/>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63"/>
      <c r="B338" s="9"/>
      <c r="C338" s="10"/>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63"/>
      <c r="B339" s="9"/>
      <c r="C339" s="10"/>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63"/>
      <c r="B340" s="9"/>
      <c r="C340" s="10"/>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63"/>
      <c r="B341" s="9"/>
      <c r="C341" s="10"/>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63"/>
      <c r="B342" s="9"/>
      <c r="C342" s="10"/>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63"/>
      <c r="B343" s="9"/>
      <c r="C343" s="10"/>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63"/>
      <c r="B344" s="9"/>
      <c r="C344" s="10"/>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63"/>
      <c r="B345" s="9"/>
      <c r="C345" s="10"/>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63"/>
      <c r="B346" s="9"/>
      <c r="C346" s="10"/>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63"/>
      <c r="B347" s="9"/>
      <c r="C347" s="10"/>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63"/>
      <c r="B348" s="9"/>
      <c r="C348" s="10"/>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63"/>
      <c r="B349" s="9"/>
      <c r="C349" s="10"/>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63"/>
      <c r="B350" s="9"/>
      <c r="C350" s="10"/>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63"/>
      <c r="B351" s="9"/>
      <c r="C351" s="10"/>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63"/>
      <c r="B352" s="9"/>
      <c r="C352" s="10"/>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63"/>
      <c r="B353" s="9"/>
      <c r="C353" s="10"/>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63"/>
      <c r="B354" s="9"/>
      <c r="C354" s="10"/>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63"/>
      <c r="B355" s="9"/>
      <c r="C355" s="10"/>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63"/>
      <c r="B356" s="9"/>
      <c r="C356" s="10"/>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63"/>
      <c r="B357" s="9"/>
      <c r="C357" s="10"/>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63"/>
      <c r="B358" s="9"/>
      <c r="C358" s="10"/>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63"/>
      <c r="B359" s="9"/>
      <c r="C359" s="10"/>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63"/>
      <c r="B360" s="9"/>
      <c r="C360" s="10"/>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63"/>
      <c r="B361" s="9"/>
      <c r="C361" s="10"/>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63"/>
      <c r="B362" s="9"/>
      <c r="C362" s="10"/>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63"/>
      <c r="B363" s="9"/>
      <c r="C363" s="10"/>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63"/>
      <c r="B364" s="9"/>
      <c r="C364" s="10"/>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63"/>
      <c r="B365" s="9"/>
      <c r="C365" s="10"/>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63"/>
      <c r="B366" s="9"/>
      <c r="C366" s="10"/>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63"/>
      <c r="B367" s="9"/>
      <c r="C367" s="10"/>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63"/>
      <c r="B368" s="9"/>
      <c r="C368" s="10"/>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63"/>
      <c r="B369" s="9"/>
      <c r="C369" s="10"/>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63"/>
      <c r="B370" s="9"/>
      <c r="C370" s="10"/>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63"/>
      <c r="B371" s="9"/>
      <c r="C371" s="10"/>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63"/>
      <c r="B372" s="9"/>
      <c r="C372" s="10"/>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63"/>
      <c r="B373" s="9"/>
      <c r="C373" s="10"/>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63"/>
      <c r="B374" s="9"/>
      <c r="C374" s="10"/>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63"/>
      <c r="B375" s="9"/>
      <c r="C375" s="10"/>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63"/>
      <c r="B376" s="9"/>
      <c r="C376" s="10"/>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63"/>
      <c r="B377" s="9"/>
      <c r="C377" s="10"/>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63"/>
      <c r="B378" s="9"/>
      <c r="C378" s="10"/>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63"/>
      <c r="B379" s="9"/>
      <c r="C379" s="10"/>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63"/>
      <c r="B380" s="9"/>
      <c r="C380" s="10"/>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63"/>
      <c r="B381" s="9"/>
      <c r="C381" s="10"/>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63"/>
      <c r="B382" s="9"/>
      <c r="C382" s="10"/>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63"/>
      <c r="B383" s="9"/>
      <c r="C383" s="10"/>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63"/>
      <c r="B384" s="9"/>
      <c r="C384" s="10"/>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63"/>
      <c r="B385" s="9"/>
      <c r="C385" s="10"/>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63"/>
      <c r="B386" s="9"/>
      <c r="C386" s="10"/>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63"/>
      <c r="B387" s="9"/>
      <c r="C387" s="10"/>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63"/>
      <c r="B388" s="9"/>
      <c r="C388" s="10"/>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63"/>
      <c r="B389" s="9"/>
      <c r="C389" s="10"/>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63"/>
      <c r="B390" s="9"/>
      <c r="C390" s="10"/>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63"/>
      <c r="B391" s="9"/>
      <c r="C391" s="10"/>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63"/>
      <c r="B392" s="9"/>
      <c r="C392" s="10"/>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63"/>
      <c r="B393" s="9"/>
      <c r="C393" s="10"/>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63"/>
      <c r="B394" s="9"/>
      <c r="C394" s="10"/>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63"/>
      <c r="B395" s="9"/>
      <c r="C395" s="10"/>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63"/>
      <c r="B396" s="9"/>
      <c r="C396" s="10"/>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63"/>
      <c r="B397" s="9"/>
      <c r="C397" s="10"/>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63"/>
      <c r="B398" s="9"/>
      <c r="C398" s="10"/>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63"/>
      <c r="B399" s="9"/>
      <c r="C399" s="10"/>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63"/>
      <c r="B400" s="9"/>
      <c r="C400" s="10"/>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63"/>
      <c r="B401" s="9"/>
      <c r="C401" s="10"/>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63"/>
      <c r="B402" s="9"/>
      <c r="C402" s="10"/>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63"/>
      <c r="B403" s="9"/>
      <c r="C403" s="10"/>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63"/>
      <c r="B404" s="9"/>
      <c r="C404" s="10"/>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63"/>
      <c r="B405" s="9"/>
      <c r="C405" s="10"/>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63"/>
      <c r="B406" s="9"/>
      <c r="C406" s="10"/>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63"/>
      <c r="B407" s="9"/>
      <c r="C407" s="10"/>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63"/>
      <c r="B408" s="9"/>
      <c r="C408" s="10"/>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63"/>
      <c r="B409" s="9"/>
      <c r="C409" s="10"/>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63"/>
      <c r="B410" s="9"/>
      <c r="C410" s="10"/>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63"/>
      <c r="B411" s="9"/>
      <c r="C411" s="10"/>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63"/>
      <c r="B412" s="9"/>
      <c r="C412" s="10"/>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63"/>
      <c r="B413" s="9"/>
      <c r="C413" s="10"/>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63"/>
      <c r="B414" s="9"/>
      <c r="C414" s="10"/>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63"/>
      <c r="B415" s="9"/>
      <c r="C415" s="10"/>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63"/>
      <c r="B416" s="9"/>
      <c r="C416" s="10"/>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63"/>
      <c r="B417" s="9"/>
      <c r="C417" s="10"/>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63"/>
      <c r="B418" s="9"/>
      <c r="C418" s="10"/>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63"/>
      <c r="B419" s="9"/>
      <c r="C419" s="10"/>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63"/>
      <c r="B420" s="9"/>
      <c r="C420" s="10"/>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63"/>
      <c r="B421" s="9"/>
      <c r="C421" s="10"/>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63"/>
      <c r="B422" s="9"/>
      <c r="C422" s="10"/>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63"/>
      <c r="B423" s="9"/>
      <c r="C423" s="10"/>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63"/>
      <c r="B424" s="9"/>
      <c r="C424" s="10"/>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63"/>
      <c r="B425" s="9"/>
      <c r="C425" s="10"/>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63"/>
      <c r="B426" s="9"/>
      <c r="C426" s="10"/>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63"/>
      <c r="B427" s="9"/>
      <c r="C427" s="10"/>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63"/>
      <c r="B428" s="9"/>
      <c r="C428" s="10"/>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63"/>
      <c r="B429" s="9"/>
      <c r="C429" s="10"/>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63"/>
      <c r="B430" s="9"/>
      <c r="C430" s="10"/>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63"/>
      <c r="B431" s="9"/>
      <c r="C431" s="10"/>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63"/>
      <c r="B432" s="9"/>
      <c r="C432" s="10"/>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63"/>
      <c r="B433" s="9"/>
      <c r="C433" s="10"/>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63"/>
      <c r="B434" s="9"/>
      <c r="C434" s="10"/>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63"/>
      <c r="B435" s="9"/>
      <c r="C435" s="10"/>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63"/>
      <c r="B436" s="9"/>
      <c r="C436" s="10"/>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63"/>
      <c r="B437" s="9"/>
      <c r="C437" s="10"/>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63"/>
      <c r="B438" s="9"/>
      <c r="C438" s="10"/>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63"/>
      <c r="B439" s="9"/>
      <c r="C439" s="10"/>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63"/>
      <c r="B440" s="9"/>
      <c r="C440" s="10"/>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63"/>
      <c r="B441" s="9"/>
      <c r="C441" s="10"/>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63"/>
      <c r="B442" s="9"/>
      <c r="C442" s="10"/>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63"/>
      <c r="B443" s="9"/>
      <c r="C443" s="10"/>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63"/>
      <c r="B444" s="9"/>
      <c r="C444" s="10"/>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63"/>
      <c r="B445" s="9"/>
      <c r="C445" s="10"/>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63"/>
      <c r="B446" s="9"/>
      <c r="C446" s="10"/>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63"/>
      <c r="B447" s="9"/>
      <c r="C447" s="10"/>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63"/>
      <c r="B448" s="9"/>
      <c r="C448" s="10"/>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63"/>
      <c r="B449" s="9"/>
      <c r="C449" s="10"/>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63"/>
      <c r="B450" s="9"/>
      <c r="C450" s="10"/>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63"/>
      <c r="B451" s="9"/>
      <c r="C451" s="10"/>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63"/>
      <c r="B452" s="9"/>
      <c r="C452" s="10"/>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63"/>
      <c r="B453" s="9"/>
      <c r="C453" s="10"/>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63"/>
      <c r="B454" s="9"/>
      <c r="C454" s="10"/>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63"/>
      <c r="B455" s="9"/>
      <c r="C455" s="10"/>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63"/>
      <c r="B456" s="9"/>
      <c r="C456" s="10"/>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63"/>
      <c r="B457" s="9"/>
      <c r="C457" s="10"/>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63"/>
      <c r="B458" s="9"/>
      <c r="C458" s="10"/>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63"/>
      <c r="B459" s="9"/>
      <c r="C459" s="10"/>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63"/>
      <c r="B460" s="9"/>
      <c r="C460" s="10"/>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63"/>
      <c r="B461" s="9"/>
      <c r="C461" s="10"/>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63"/>
      <c r="B462" s="9"/>
      <c r="C462" s="10"/>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63"/>
      <c r="B463" s="9"/>
      <c r="C463" s="10"/>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63"/>
      <c r="B464" s="9"/>
      <c r="C464" s="10"/>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63"/>
      <c r="B465" s="9"/>
      <c r="C465" s="10"/>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63"/>
      <c r="B466" s="9"/>
      <c r="C466" s="10"/>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63"/>
      <c r="B467" s="9"/>
      <c r="C467" s="10"/>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63"/>
      <c r="B468" s="9"/>
      <c r="C468" s="10"/>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63"/>
      <c r="B469" s="9"/>
      <c r="C469" s="10"/>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63"/>
      <c r="B470" s="9"/>
      <c r="C470" s="10"/>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63"/>
      <c r="B471" s="9"/>
      <c r="C471" s="10"/>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63"/>
      <c r="B472" s="9"/>
      <c r="C472" s="10"/>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63"/>
      <c r="B473" s="9"/>
      <c r="C473" s="10"/>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63"/>
      <c r="B474" s="9"/>
      <c r="C474" s="10"/>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63"/>
      <c r="B475" s="9"/>
      <c r="C475" s="10"/>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63"/>
      <c r="B476" s="9"/>
      <c r="C476" s="10"/>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63"/>
      <c r="B477" s="9"/>
      <c r="C477" s="10"/>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63"/>
      <c r="B478" s="9"/>
      <c r="C478" s="10"/>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63"/>
      <c r="B479" s="9"/>
      <c r="C479" s="10"/>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63"/>
      <c r="B480" s="9"/>
      <c r="C480" s="10"/>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63"/>
      <c r="B481" s="9"/>
      <c r="C481" s="10"/>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63"/>
      <c r="B482" s="9"/>
      <c r="C482" s="10"/>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63"/>
      <c r="B483" s="9"/>
      <c r="C483" s="10"/>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63"/>
      <c r="B484" s="9"/>
      <c r="C484" s="10"/>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63"/>
      <c r="B485" s="9"/>
      <c r="C485" s="10"/>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63"/>
      <c r="B486" s="9"/>
      <c r="C486" s="10"/>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63"/>
      <c r="B487" s="9"/>
      <c r="C487" s="10"/>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63"/>
      <c r="B488" s="9"/>
      <c r="C488" s="10"/>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63"/>
      <c r="B489" s="9"/>
      <c r="C489" s="10"/>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63"/>
      <c r="B490" s="9"/>
      <c r="C490" s="10"/>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63"/>
      <c r="B491" s="9"/>
      <c r="C491" s="10"/>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63"/>
      <c r="B492" s="9"/>
      <c r="C492" s="10"/>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63"/>
      <c r="B493" s="9"/>
      <c r="C493" s="10"/>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63"/>
      <c r="B494" s="9"/>
      <c r="C494" s="10"/>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63"/>
      <c r="B495" s="9"/>
      <c r="C495" s="10"/>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63"/>
      <c r="B496" s="9"/>
      <c r="C496" s="10"/>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63"/>
      <c r="B497" s="9"/>
      <c r="C497" s="10"/>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63"/>
      <c r="B498" s="9"/>
      <c r="C498" s="10"/>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63"/>
      <c r="B499" s="9"/>
      <c r="C499" s="10"/>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63"/>
      <c r="B500" s="9"/>
      <c r="C500" s="10"/>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63"/>
      <c r="B501" s="9"/>
      <c r="C501" s="10"/>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63"/>
      <c r="B502" s="9"/>
      <c r="C502" s="10"/>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63"/>
      <c r="B503" s="9"/>
      <c r="C503" s="10"/>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63"/>
      <c r="B504" s="9"/>
      <c r="C504" s="10"/>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63"/>
      <c r="B505" s="9"/>
      <c r="C505" s="10"/>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63"/>
      <c r="B506" s="9"/>
      <c r="C506" s="10"/>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63"/>
      <c r="B507" s="9"/>
      <c r="C507" s="10"/>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63"/>
      <c r="B508" s="9"/>
      <c r="C508" s="10"/>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63"/>
      <c r="B509" s="9"/>
      <c r="C509" s="10"/>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63"/>
      <c r="B510" s="9"/>
      <c r="C510" s="10"/>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63"/>
      <c r="B511" s="9"/>
      <c r="C511" s="10"/>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63"/>
      <c r="B512" s="9"/>
      <c r="C512" s="10"/>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63"/>
      <c r="B513" s="9"/>
      <c r="C513" s="10"/>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63"/>
      <c r="B514" s="9"/>
      <c r="C514" s="10"/>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63"/>
      <c r="B515" s="9"/>
      <c r="C515" s="10"/>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63"/>
      <c r="B516" s="9"/>
      <c r="C516" s="10"/>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63"/>
      <c r="B517" s="9"/>
      <c r="C517" s="10"/>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63"/>
      <c r="B518" s="9"/>
      <c r="C518" s="10"/>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63"/>
      <c r="B519" s="9"/>
      <c r="C519" s="10"/>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63"/>
      <c r="B520" s="9"/>
      <c r="C520" s="10"/>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63"/>
      <c r="B521" s="9"/>
      <c r="C521" s="10"/>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63"/>
      <c r="B522" s="9"/>
      <c r="C522" s="10"/>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63"/>
      <c r="B523" s="9"/>
      <c r="C523" s="10"/>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63"/>
      <c r="B524" s="9"/>
      <c r="C524" s="10"/>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63"/>
      <c r="B525" s="9"/>
      <c r="C525" s="10"/>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63"/>
      <c r="B526" s="9"/>
      <c r="C526" s="10"/>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63"/>
      <c r="B527" s="9"/>
      <c r="C527" s="10"/>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63"/>
      <c r="B528" s="9"/>
      <c r="C528" s="10"/>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63"/>
      <c r="B529" s="9"/>
      <c r="C529" s="10"/>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63"/>
      <c r="B530" s="9"/>
      <c r="C530" s="10"/>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63"/>
      <c r="B531" s="9"/>
      <c r="C531" s="10"/>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63"/>
      <c r="B532" s="9"/>
      <c r="C532" s="10"/>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63"/>
      <c r="B533" s="9"/>
      <c r="C533" s="10"/>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63"/>
      <c r="B534" s="9"/>
      <c r="C534" s="10"/>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63"/>
      <c r="B535" s="9"/>
      <c r="C535" s="10"/>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63"/>
      <c r="B536" s="9"/>
      <c r="C536" s="10"/>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63"/>
      <c r="B537" s="9"/>
      <c r="C537" s="10"/>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63"/>
      <c r="B538" s="9"/>
      <c r="C538" s="10"/>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63"/>
      <c r="B539" s="9"/>
      <c r="C539" s="10"/>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63"/>
      <c r="B540" s="9"/>
      <c r="C540" s="10"/>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63"/>
      <c r="B541" s="9"/>
      <c r="C541" s="10"/>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63"/>
      <c r="B542" s="9"/>
      <c r="C542" s="10"/>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63"/>
      <c r="B543" s="9"/>
      <c r="C543" s="10"/>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63"/>
      <c r="B544" s="9"/>
      <c r="C544" s="10"/>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63"/>
      <c r="B545" s="9"/>
      <c r="C545" s="10"/>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63"/>
      <c r="B546" s="9"/>
      <c r="C546" s="10"/>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63"/>
      <c r="B547" s="9"/>
      <c r="C547" s="10"/>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63"/>
      <c r="B548" s="9"/>
      <c r="C548" s="10"/>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63"/>
      <c r="B549" s="9"/>
      <c r="C549" s="10"/>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63"/>
      <c r="B550" s="9"/>
      <c r="C550" s="10"/>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63"/>
      <c r="B551" s="9"/>
      <c r="C551" s="10"/>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63"/>
      <c r="B552" s="9"/>
      <c r="C552" s="10"/>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63"/>
      <c r="B553" s="9"/>
      <c r="C553" s="10"/>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63"/>
      <c r="B554" s="9"/>
      <c r="C554" s="10"/>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63"/>
      <c r="B555" s="9"/>
      <c r="C555" s="10"/>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63"/>
      <c r="B556" s="9"/>
      <c r="C556" s="10"/>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63"/>
      <c r="B557" s="9"/>
      <c r="C557" s="10"/>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63"/>
      <c r="B558" s="9"/>
      <c r="C558" s="10"/>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63"/>
      <c r="B559" s="9"/>
      <c r="C559" s="10"/>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63"/>
      <c r="B560" s="9"/>
      <c r="C560" s="10"/>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63"/>
      <c r="B561" s="9"/>
      <c r="C561" s="10"/>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63"/>
      <c r="B562" s="9"/>
      <c r="C562" s="10"/>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63"/>
      <c r="B563" s="9"/>
      <c r="C563" s="10"/>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63"/>
      <c r="B564" s="9"/>
      <c r="C564" s="10"/>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63"/>
      <c r="B565" s="9"/>
      <c r="C565" s="10"/>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63"/>
      <c r="B566" s="9"/>
      <c r="C566" s="10"/>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63"/>
      <c r="B567" s="9"/>
      <c r="C567" s="10"/>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63"/>
      <c r="B568" s="9"/>
      <c r="C568" s="10"/>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63"/>
      <c r="B569" s="9"/>
      <c r="C569" s="10"/>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63"/>
      <c r="B570" s="9"/>
      <c r="C570" s="10"/>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63"/>
      <c r="B571" s="9"/>
      <c r="C571" s="10"/>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63"/>
      <c r="B572" s="9"/>
      <c r="C572" s="10"/>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63"/>
      <c r="B573" s="9"/>
      <c r="C573" s="10"/>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63"/>
      <c r="B574" s="9"/>
      <c r="C574" s="10"/>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63"/>
      <c r="B575" s="9"/>
      <c r="C575" s="10"/>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63"/>
      <c r="B576" s="9"/>
      <c r="C576" s="10"/>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63"/>
      <c r="B577" s="9"/>
      <c r="C577" s="10"/>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63"/>
      <c r="B578" s="9"/>
      <c r="C578" s="10"/>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63"/>
      <c r="B579" s="9"/>
      <c r="C579" s="10"/>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63"/>
      <c r="B580" s="9"/>
      <c r="C580" s="10"/>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63"/>
      <c r="B581" s="9"/>
      <c r="C581" s="10"/>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63"/>
      <c r="B582" s="9"/>
      <c r="C582" s="10"/>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63"/>
      <c r="B583" s="9"/>
      <c r="C583" s="10"/>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63"/>
      <c r="B584" s="9"/>
      <c r="C584" s="10"/>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63"/>
      <c r="B585" s="9"/>
      <c r="C585" s="10"/>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63"/>
      <c r="B586" s="9"/>
      <c r="C586" s="10"/>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63"/>
      <c r="B587" s="9"/>
      <c r="C587" s="10"/>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63"/>
      <c r="B588" s="9"/>
      <c r="C588" s="10"/>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63"/>
      <c r="B589" s="9"/>
      <c r="C589" s="10"/>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63"/>
      <c r="B590" s="9"/>
      <c r="C590" s="10"/>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63"/>
      <c r="B591" s="9"/>
      <c r="C591" s="10"/>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63"/>
      <c r="B592" s="9"/>
      <c r="C592" s="10"/>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63"/>
      <c r="B593" s="9"/>
      <c r="C593" s="10"/>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63"/>
      <c r="B594" s="9"/>
      <c r="C594" s="10"/>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63"/>
      <c r="B595" s="9"/>
      <c r="C595" s="10"/>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63"/>
      <c r="B596" s="9"/>
      <c r="C596" s="10"/>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63"/>
      <c r="B597" s="9"/>
      <c r="C597" s="10"/>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63"/>
      <c r="B598" s="9"/>
      <c r="C598" s="10"/>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63"/>
      <c r="B599" s="9"/>
      <c r="C599" s="10"/>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63"/>
      <c r="B600" s="9"/>
      <c r="C600" s="10"/>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63"/>
      <c r="B601" s="9"/>
      <c r="C601" s="10"/>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63"/>
      <c r="B602" s="9"/>
      <c r="C602" s="10"/>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63"/>
      <c r="B603" s="9"/>
      <c r="C603" s="10"/>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63"/>
      <c r="B604" s="9"/>
      <c r="C604" s="10"/>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63"/>
      <c r="B605" s="9"/>
      <c r="C605" s="10"/>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63"/>
      <c r="B606" s="9"/>
      <c r="C606" s="10"/>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63"/>
      <c r="B607" s="9"/>
      <c r="C607" s="10"/>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63"/>
      <c r="B608" s="9"/>
      <c r="C608" s="10"/>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63"/>
      <c r="B609" s="9"/>
      <c r="C609" s="10"/>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63"/>
      <c r="B610" s="9"/>
      <c r="C610" s="10"/>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63"/>
      <c r="B611" s="9"/>
      <c r="C611" s="10"/>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63"/>
      <c r="B612" s="9"/>
      <c r="C612" s="10"/>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63"/>
      <c r="B613" s="9"/>
      <c r="C613" s="10"/>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63"/>
      <c r="B614" s="9"/>
      <c r="C614" s="10"/>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63"/>
      <c r="B615" s="9"/>
      <c r="C615" s="10"/>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63"/>
      <c r="B616" s="9"/>
      <c r="C616" s="10"/>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63"/>
      <c r="B617" s="9"/>
      <c r="C617" s="10"/>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63"/>
      <c r="B618" s="9"/>
      <c r="C618" s="10"/>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63"/>
      <c r="B619" s="9"/>
      <c r="C619" s="10"/>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63"/>
      <c r="B620" s="9"/>
      <c r="C620" s="10"/>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63"/>
      <c r="B621" s="9"/>
      <c r="C621" s="10"/>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63"/>
      <c r="B622" s="9"/>
      <c r="C622" s="10"/>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63"/>
      <c r="B623" s="9"/>
      <c r="C623" s="10"/>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63"/>
      <c r="B624" s="9"/>
      <c r="C624" s="10"/>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63"/>
      <c r="B625" s="9"/>
      <c r="C625" s="10"/>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63"/>
      <c r="B626" s="9"/>
      <c r="C626" s="10"/>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63"/>
      <c r="B627" s="9"/>
      <c r="C627" s="10"/>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63"/>
      <c r="B628" s="9"/>
      <c r="C628" s="10"/>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63"/>
      <c r="B629" s="9"/>
      <c r="C629" s="10"/>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63"/>
      <c r="B630" s="9"/>
      <c r="C630" s="10"/>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63"/>
      <c r="B631" s="9"/>
      <c r="C631" s="10"/>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63"/>
      <c r="B632" s="9"/>
      <c r="C632" s="10"/>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63"/>
      <c r="B633" s="9"/>
      <c r="C633" s="10"/>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63"/>
      <c r="B634" s="9"/>
      <c r="C634" s="10"/>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63"/>
      <c r="B635" s="9"/>
      <c r="C635" s="10"/>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63"/>
      <c r="B636" s="9"/>
      <c r="C636" s="10"/>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63"/>
      <c r="B637" s="9"/>
      <c r="C637" s="10"/>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63"/>
      <c r="B638" s="9"/>
      <c r="C638" s="10"/>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63"/>
      <c r="B639" s="9"/>
      <c r="C639" s="10"/>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63"/>
      <c r="B640" s="9"/>
      <c r="C640" s="10"/>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63"/>
      <c r="B641" s="9"/>
      <c r="C641" s="10"/>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63"/>
      <c r="B642" s="9"/>
      <c r="C642" s="10"/>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63"/>
      <c r="B643" s="9"/>
      <c r="C643" s="10"/>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63"/>
      <c r="B644" s="9"/>
      <c r="C644" s="10"/>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63"/>
      <c r="B645" s="9"/>
      <c r="C645" s="10"/>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63"/>
      <c r="B646" s="9"/>
      <c r="C646" s="10"/>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63"/>
      <c r="B647" s="9"/>
      <c r="C647" s="10"/>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63"/>
      <c r="B648" s="9"/>
      <c r="C648" s="10"/>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63"/>
      <c r="B649" s="9"/>
      <c r="C649" s="10"/>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63"/>
      <c r="B650" s="9"/>
      <c r="C650" s="10"/>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63"/>
      <c r="B651" s="9"/>
      <c r="C651" s="10"/>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63"/>
      <c r="B652" s="9"/>
      <c r="C652" s="10"/>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63"/>
      <c r="B653" s="9"/>
      <c r="C653" s="10"/>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63"/>
      <c r="B654" s="9"/>
      <c r="C654" s="10"/>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63"/>
      <c r="B655" s="9"/>
      <c r="C655" s="10"/>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63"/>
      <c r="B656" s="9"/>
      <c r="C656" s="10"/>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63"/>
      <c r="B657" s="9"/>
      <c r="C657" s="10"/>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63"/>
      <c r="B658" s="9"/>
      <c r="C658" s="10"/>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63"/>
      <c r="B659" s="9"/>
      <c r="C659" s="10"/>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63"/>
      <c r="B660" s="9"/>
      <c r="C660" s="10"/>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63"/>
      <c r="B661" s="9"/>
      <c r="C661" s="10"/>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63"/>
      <c r="B662" s="9"/>
      <c r="C662" s="10"/>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63"/>
      <c r="B663" s="9"/>
      <c r="C663" s="10"/>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63"/>
      <c r="B664" s="9"/>
      <c r="C664" s="10"/>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63"/>
      <c r="B665" s="9"/>
      <c r="C665" s="10"/>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63"/>
      <c r="B666" s="9"/>
      <c r="C666" s="10"/>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63"/>
      <c r="B667" s="9"/>
      <c r="C667" s="10"/>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63"/>
      <c r="B668" s="9"/>
      <c r="C668" s="10"/>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63"/>
      <c r="B669" s="9"/>
      <c r="C669" s="10"/>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63"/>
      <c r="B670" s="9"/>
      <c r="C670" s="10"/>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63"/>
      <c r="B671" s="9"/>
      <c r="C671" s="10"/>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63"/>
      <c r="B672" s="9"/>
      <c r="C672" s="10"/>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63"/>
      <c r="B673" s="9"/>
      <c r="C673" s="10"/>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63"/>
      <c r="B674" s="9"/>
      <c r="C674" s="10"/>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63"/>
      <c r="B675" s="9"/>
      <c r="C675" s="10"/>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63"/>
      <c r="B676" s="9"/>
      <c r="C676" s="10"/>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63"/>
      <c r="B677" s="9"/>
      <c r="C677" s="10"/>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63"/>
      <c r="B678" s="9"/>
      <c r="C678" s="10"/>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63"/>
      <c r="B679" s="9"/>
      <c r="C679" s="10"/>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63"/>
      <c r="B680" s="9"/>
      <c r="C680" s="10"/>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63"/>
      <c r="B681" s="9"/>
      <c r="C681" s="10"/>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63"/>
      <c r="B682" s="9"/>
      <c r="C682" s="10"/>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63"/>
      <c r="B683" s="9"/>
      <c r="C683" s="10"/>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63"/>
      <c r="B684" s="9"/>
      <c r="C684" s="10"/>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63"/>
      <c r="B685" s="9"/>
      <c r="C685" s="10"/>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63"/>
      <c r="B686" s="9"/>
      <c r="C686" s="10"/>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63"/>
      <c r="B687" s="9"/>
      <c r="C687" s="10"/>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63"/>
      <c r="B688" s="9"/>
      <c r="C688" s="10"/>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63"/>
      <c r="B689" s="9"/>
      <c r="C689" s="10"/>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63"/>
      <c r="B690" s="9"/>
      <c r="C690" s="10"/>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63"/>
      <c r="B691" s="9"/>
      <c r="C691" s="10"/>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63"/>
      <c r="B692" s="9"/>
      <c r="C692" s="10"/>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63"/>
      <c r="B693" s="9"/>
      <c r="C693" s="10"/>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63"/>
      <c r="B694" s="9"/>
      <c r="C694" s="10"/>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63"/>
      <c r="B695" s="9"/>
      <c r="C695" s="10"/>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63"/>
      <c r="B696" s="9"/>
      <c r="C696" s="10"/>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63"/>
      <c r="B697" s="9"/>
      <c r="C697" s="10"/>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63"/>
      <c r="B698" s="9"/>
      <c r="C698" s="10"/>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63"/>
      <c r="B699" s="9"/>
      <c r="C699" s="10"/>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63"/>
      <c r="B700" s="9"/>
      <c r="C700" s="10"/>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63"/>
      <c r="B701" s="9"/>
      <c r="C701" s="10"/>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63"/>
      <c r="B702" s="9"/>
      <c r="C702" s="10"/>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63"/>
      <c r="B703" s="9"/>
      <c r="C703" s="10"/>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63"/>
      <c r="B704" s="9"/>
      <c r="C704" s="10"/>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63"/>
      <c r="B705" s="9"/>
      <c r="C705" s="10"/>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63"/>
      <c r="B706" s="9"/>
      <c r="C706" s="10"/>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63"/>
      <c r="B707" s="9"/>
      <c r="C707" s="10"/>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63"/>
      <c r="B708" s="9"/>
      <c r="C708" s="10"/>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63"/>
      <c r="B709" s="9"/>
      <c r="C709" s="10"/>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63"/>
      <c r="B710" s="9"/>
      <c r="C710" s="10"/>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63"/>
      <c r="B711" s="9"/>
      <c r="C711" s="10"/>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63"/>
      <c r="B712" s="9"/>
      <c r="C712" s="10"/>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63"/>
      <c r="B713" s="9"/>
      <c r="C713" s="10"/>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63"/>
      <c r="B714" s="9"/>
      <c r="C714" s="10"/>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63"/>
      <c r="B715" s="9"/>
      <c r="C715" s="10"/>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63"/>
      <c r="B716" s="9"/>
      <c r="C716" s="10"/>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63"/>
      <c r="B717" s="9"/>
      <c r="C717" s="10"/>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63"/>
      <c r="B718" s="9"/>
      <c r="C718" s="10"/>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63"/>
      <c r="B719" s="9"/>
      <c r="C719" s="10"/>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63"/>
      <c r="B720" s="9"/>
      <c r="C720" s="10"/>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63"/>
      <c r="B721" s="9"/>
      <c r="C721" s="10"/>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63"/>
      <c r="B722" s="9"/>
      <c r="C722" s="10"/>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63"/>
      <c r="B723" s="9"/>
      <c r="C723" s="10"/>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63"/>
      <c r="B724" s="9"/>
      <c r="C724" s="10"/>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63"/>
      <c r="B725" s="9"/>
      <c r="C725" s="10"/>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63"/>
      <c r="B726" s="9"/>
      <c r="C726" s="10"/>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63"/>
      <c r="B727" s="9"/>
      <c r="C727" s="10"/>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63"/>
      <c r="B728" s="9"/>
      <c r="C728" s="10"/>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63"/>
      <c r="B729" s="9"/>
      <c r="C729" s="10"/>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63"/>
      <c r="B730" s="9"/>
      <c r="C730" s="10"/>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63"/>
      <c r="B731" s="9"/>
      <c r="C731" s="10"/>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63"/>
      <c r="B732" s="9"/>
      <c r="C732" s="10"/>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63"/>
      <c r="B733" s="9"/>
      <c r="C733" s="10"/>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63"/>
      <c r="B734" s="9"/>
      <c r="C734" s="10"/>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63"/>
      <c r="B735" s="9"/>
      <c r="C735" s="10"/>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63"/>
      <c r="B736" s="9"/>
      <c r="C736" s="10"/>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63"/>
      <c r="B737" s="9"/>
      <c r="C737" s="10"/>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63"/>
      <c r="B738" s="9"/>
      <c r="C738" s="10"/>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63"/>
      <c r="B739" s="9"/>
      <c r="C739" s="10"/>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63"/>
      <c r="B740" s="9"/>
      <c r="C740" s="10"/>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63"/>
      <c r="B741" s="9"/>
      <c r="C741" s="10"/>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63"/>
      <c r="B742" s="9"/>
      <c r="C742" s="10"/>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63"/>
      <c r="B743" s="9"/>
      <c r="C743" s="10"/>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63"/>
      <c r="B744" s="9"/>
      <c r="C744" s="10"/>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63"/>
      <c r="B745" s="9"/>
      <c r="C745" s="10"/>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63"/>
      <c r="B746" s="9"/>
      <c r="C746" s="10"/>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63"/>
      <c r="B747" s="9"/>
      <c r="C747" s="10"/>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63"/>
      <c r="B748" s="9"/>
      <c r="C748" s="10"/>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63"/>
      <c r="B749" s="9"/>
      <c r="C749" s="10"/>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63"/>
      <c r="B750" s="9"/>
      <c r="C750" s="10"/>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63"/>
      <c r="B751" s="9"/>
      <c r="C751" s="10"/>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63"/>
      <c r="B752" s="9"/>
      <c r="C752" s="10"/>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63"/>
      <c r="B753" s="9"/>
      <c r="C753" s="10"/>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63"/>
      <c r="B754" s="9"/>
      <c r="C754" s="10"/>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63"/>
      <c r="B755" s="9"/>
      <c r="C755" s="10"/>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63"/>
      <c r="B756" s="9"/>
      <c r="C756" s="10"/>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63"/>
      <c r="B757" s="9"/>
      <c r="C757" s="10"/>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63"/>
      <c r="B758" s="9"/>
      <c r="C758" s="10"/>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63"/>
      <c r="B759" s="9"/>
      <c r="C759" s="10"/>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63"/>
      <c r="B760" s="9"/>
      <c r="C760" s="10"/>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63"/>
      <c r="B761" s="9"/>
      <c r="C761" s="10"/>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63"/>
      <c r="B762" s="9"/>
      <c r="C762" s="10"/>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63"/>
      <c r="B763" s="9"/>
      <c r="C763" s="10"/>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63"/>
      <c r="B764" s="9"/>
      <c r="C764" s="10"/>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63"/>
      <c r="B765" s="9"/>
      <c r="C765" s="10"/>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63"/>
      <c r="B766" s="9"/>
      <c r="C766" s="10"/>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63"/>
      <c r="B767" s="9"/>
      <c r="C767" s="10"/>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63"/>
      <c r="B768" s="9"/>
      <c r="C768" s="10"/>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63"/>
      <c r="B769" s="9"/>
      <c r="C769" s="10"/>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63"/>
      <c r="B770" s="9"/>
      <c r="C770" s="10"/>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63"/>
      <c r="B771" s="9"/>
      <c r="C771" s="10"/>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63"/>
      <c r="B772" s="9"/>
      <c r="C772" s="10"/>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63"/>
      <c r="B773" s="9"/>
      <c r="C773" s="10"/>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63"/>
      <c r="B774" s="9"/>
      <c r="C774" s="10"/>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63"/>
      <c r="B775" s="9"/>
      <c r="C775" s="10"/>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63"/>
      <c r="B776" s="9"/>
      <c r="C776" s="10"/>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63"/>
      <c r="B777" s="9"/>
      <c r="C777" s="10"/>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63"/>
      <c r="B778" s="9"/>
      <c r="C778" s="10"/>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63"/>
      <c r="B779" s="9"/>
      <c r="C779" s="10"/>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63"/>
      <c r="B780" s="9"/>
      <c r="C780" s="10"/>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63"/>
      <c r="B781" s="9"/>
      <c r="C781" s="10"/>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63"/>
      <c r="B782" s="9"/>
      <c r="C782" s="10"/>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63"/>
      <c r="B783" s="9"/>
      <c r="C783" s="10"/>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63"/>
      <c r="B784" s="9"/>
      <c r="C784" s="10"/>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63"/>
      <c r="B785" s="9"/>
      <c r="C785" s="10"/>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63"/>
      <c r="B786" s="9"/>
      <c r="C786" s="10"/>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63"/>
      <c r="B787" s="9"/>
      <c r="C787" s="10"/>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63"/>
      <c r="B788" s="9"/>
      <c r="C788" s="10"/>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63"/>
      <c r="B789" s="9"/>
      <c r="C789" s="10"/>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63"/>
      <c r="B790" s="9"/>
      <c r="C790" s="10"/>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63"/>
      <c r="B791" s="9"/>
      <c r="C791" s="10"/>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63"/>
      <c r="B792" s="9"/>
      <c r="C792" s="10"/>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63"/>
      <c r="B793" s="9"/>
      <c r="C793" s="10"/>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63"/>
      <c r="B794" s="9"/>
      <c r="C794" s="10"/>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63"/>
      <c r="B795" s="9"/>
      <c r="C795" s="10"/>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63"/>
      <c r="B796" s="9"/>
      <c r="C796" s="10"/>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63"/>
      <c r="B797" s="9"/>
      <c r="C797" s="10"/>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63"/>
      <c r="B798" s="9"/>
      <c r="C798" s="10"/>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63"/>
      <c r="B799" s="9"/>
      <c r="C799" s="10"/>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63"/>
      <c r="B800" s="9"/>
      <c r="C800" s="10"/>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63"/>
      <c r="B801" s="9"/>
      <c r="C801" s="10"/>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63"/>
      <c r="B802" s="9"/>
      <c r="C802" s="10"/>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63"/>
      <c r="B803" s="9"/>
      <c r="C803" s="10"/>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63"/>
      <c r="B804" s="9"/>
      <c r="C804" s="10"/>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63"/>
      <c r="B805" s="9"/>
      <c r="C805" s="10"/>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63"/>
      <c r="B806" s="9"/>
      <c r="C806" s="10"/>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63"/>
      <c r="B807" s="9"/>
      <c r="C807" s="10"/>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63"/>
      <c r="B808" s="9"/>
      <c r="C808" s="10"/>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63"/>
      <c r="B809" s="9"/>
      <c r="C809" s="10"/>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63"/>
      <c r="B810" s="9"/>
      <c r="C810" s="10"/>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63"/>
      <c r="B811" s="9"/>
      <c r="C811" s="10"/>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63"/>
      <c r="B812" s="9"/>
      <c r="C812" s="10"/>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63"/>
      <c r="B813" s="9"/>
      <c r="C813" s="10"/>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63"/>
      <c r="B814" s="9"/>
      <c r="C814" s="10"/>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63"/>
      <c r="B815" s="9"/>
      <c r="C815" s="10"/>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63"/>
      <c r="B816" s="9"/>
      <c r="C816" s="10"/>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63"/>
      <c r="B817" s="9"/>
      <c r="C817" s="10"/>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63"/>
      <c r="B818" s="9"/>
      <c r="C818" s="10"/>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63"/>
      <c r="B819" s="9"/>
      <c r="C819" s="10"/>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63"/>
      <c r="B820" s="9"/>
      <c r="C820" s="10"/>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63"/>
      <c r="B821" s="9"/>
      <c r="C821" s="10"/>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63"/>
      <c r="B822" s="9"/>
      <c r="C822" s="10"/>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63"/>
      <c r="B823" s="9"/>
      <c r="C823" s="10"/>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63"/>
      <c r="B824" s="9"/>
      <c r="C824" s="10"/>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63"/>
      <c r="B825" s="9"/>
      <c r="C825" s="10"/>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63"/>
      <c r="B826" s="9"/>
      <c r="C826" s="10"/>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63"/>
      <c r="B827" s="9"/>
      <c r="C827" s="10"/>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63"/>
      <c r="B828" s="9"/>
      <c r="C828" s="10"/>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63"/>
      <c r="B829" s="9"/>
      <c r="C829" s="10"/>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63"/>
      <c r="B830" s="9"/>
      <c r="C830" s="10"/>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63"/>
      <c r="B831" s="9"/>
      <c r="C831" s="10"/>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63"/>
      <c r="B832" s="9"/>
      <c r="C832" s="10"/>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63"/>
      <c r="B833" s="9"/>
      <c r="C833" s="10"/>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63"/>
      <c r="B834" s="9"/>
      <c r="C834" s="10"/>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63"/>
      <c r="B835" s="9"/>
      <c r="C835" s="10"/>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63"/>
      <c r="B836" s="9"/>
      <c r="C836" s="10"/>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63"/>
      <c r="B837" s="9"/>
      <c r="C837" s="10"/>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63"/>
      <c r="B838" s="9"/>
      <c r="C838" s="10"/>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63"/>
      <c r="B839" s="9"/>
      <c r="C839" s="10"/>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63"/>
      <c r="B840" s="9"/>
      <c r="C840" s="10"/>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63"/>
      <c r="B841" s="9"/>
      <c r="C841" s="10"/>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63"/>
      <c r="B842" s="9"/>
      <c r="C842" s="10"/>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63"/>
      <c r="B843" s="9"/>
      <c r="C843" s="10"/>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63"/>
      <c r="B844" s="9"/>
      <c r="C844" s="10"/>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63"/>
      <c r="B845" s="9"/>
      <c r="C845" s="10"/>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63"/>
      <c r="B846" s="9"/>
      <c r="C846" s="10"/>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63"/>
      <c r="B847" s="9"/>
      <c r="C847" s="10"/>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63"/>
      <c r="B848" s="9"/>
      <c r="C848" s="10"/>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63"/>
      <c r="B849" s="9"/>
      <c r="C849" s="10"/>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63"/>
      <c r="B850" s="9"/>
      <c r="C850" s="10"/>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63"/>
      <c r="B851" s="9"/>
      <c r="C851" s="10"/>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63"/>
      <c r="B852" s="9"/>
      <c r="C852" s="10"/>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63"/>
      <c r="B853" s="9"/>
      <c r="C853" s="10"/>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63"/>
      <c r="B854" s="9"/>
      <c r="C854" s="10"/>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63"/>
      <c r="B855" s="9"/>
      <c r="C855" s="10"/>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63"/>
      <c r="B856" s="9"/>
      <c r="C856" s="10"/>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63"/>
      <c r="B857" s="9"/>
      <c r="C857" s="10"/>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63"/>
      <c r="B858" s="9"/>
      <c r="C858" s="10"/>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63"/>
      <c r="B859" s="9"/>
      <c r="C859" s="10"/>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63"/>
      <c r="B860" s="9"/>
      <c r="C860" s="10"/>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63"/>
      <c r="B861" s="9"/>
      <c r="C861" s="10"/>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63"/>
      <c r="B862" s="9"/>
      <c r="C862" s="10"/>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63"/>
      <c r="B863" s="9"/>
      <c r="C863" s="10"/>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63"/>
      <c r="B864" s="9"/>
      <c r="C864" s="10"/>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63"/>
      <c r="B865" s="9"/>
      <c r="C865" s="10"/>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63"/>
      <c r="B866" s="9"/>
      <c r="C866" s="10"/>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63"/>
      <c r="B867" s="9"/>
      <c r="C867" s="10"/>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63"/>
      <c r="B868" s="9"/>
      <c r="C868" s="10"/>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63"/>
      <c r="B869" s="9"/>
      <c r="C869" s="10"/>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63"/>
      <c r="B870" s="9"/>
      <c r="C870" s="10"/>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63"/>
      <c r="B871" s="9"/>
      <c r="C871" s="10"/>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63"/>
      <c r="B872" s="9"/>
      <c r="C872" s="10"/>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63"/>
      <c r="B873" s="9"/>
      <c r="C873" s="10"/>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63"/>
      <c r="B874" s="9"/>
      <c r="C874" s="10"/>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63"/>
      <c r="B875" s="9"/>
      <c r="C875" s="10"/>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63"/>
      <c r="B876" s="9"/>
      <c r="C876" s="10"/>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63"/>
      <c r="B877" s="9"/>
      <c r="C877" s="10"/>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63"/>
      <c r="B878" s="9"/>
      <c r="C878" s="10"/>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63"/>
      <c r="B879" s="9"/>
      <c r="C879" s="10"/>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63"/>
      <c r="B880" s="9"/>
      <c r="C880" s="10"/>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63"/>
      <c r="B881" s="9"/>
      <c r="C881" s="10"/>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63"/>
      <c r="B882" s="9"/>
      <c r="C882" s="10"/>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63"/>
      <c r="B883" s="9"/>
      <c r="C883" s="10"/>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63"/>
      <c r="B884" s="9"/>
      <c r="C884" s="10"/>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63"/>
      <c r="B885" s="9"/>
      <c r="C885" s="10"/>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63"/>
      <c r="B886" s="9"/>
      <c r="C886" s="10"/>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63"/>
      <c r="B887" s="9"/>
      <c r="C887" s="10"/>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63"/>
      <c r="B888" s="9"/>
      <c r="C888" s="10"/>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63"/>
      <c r="B889" s="9"/>
      <c r="C889" s="10"/>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63"/>
      <c r="B890" s="9"/>
      <c r="C890" s="10"/>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63"/>
      <c r="B891" s="9"/>
      <c r="C891" s="10"/>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63"/>
      <c r="B892" s="9"/>
      <c r="C892" s="10"/>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63"/>
      <c r="B893" s="9"/>
      <c r="C893" s="10"/>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63"/>
      <c r="B894" s="9"/>
      <c r="C894" s="10"/>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63"/>
      <c r="B895" s="9"/>
      <c r="C895" s="10"/>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63"/>
      <c r="B896" s="9"/>
      <c r="C896" s="10"/>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63"/>
      <c r="B897" s="9"/>
      <c r="C897" s="10"/>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63"/>
      <c r="B898" s="9"/>
      <c r="C898" s="10"/>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63"/>
      <c r="B899" s="9"/>
      <c r="C899" s="10"/>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63"/>
      <c r="B900" s="9"/>
      <c r="C900" s="10"/>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63"/>
      <c r="B901" s="9"/>
      <c r="C901" s="10"/>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63"/>
      <c r="B902" s="9"/>
      <c r="C902" s="10"/>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63"/>
      <c r="B903" s="9"/>
      <c r="C903" s="10"/>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63"/>
      <c r="B904" s="9"/>
      <c r="C904" s="10"/>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63"/>
      <c r="B905" s="9"/>
      <c r="C905" s="10"/>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63"/>
      <c r="B906" s="9"/>
      <c r="C906" s="10"/>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63"/>
      <c r="B907" s="9"/>
      <c r="C907" s="10"/>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63"/>
      <c r="B908" s="9"/>
      <c r="C908" s="10"/>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63"/>
      <c r="B909" s="9"/>
      <c r="C909" s="10"/>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63"/>
      <c r="B910" s="9"/>
      <c r="C910" s="10"/>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63"/>
      <c r="B911" s="9"/>
      <c r="C911" s="10"/>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63"/>
      <c r="B912" s="9"/>
      <c r="C912" s="10"/>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63"/>
      <c r="B913" s="9"/>
      <c r="C913" s="10"/>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63"/>
      <c r="B914" s="9"/>
      <c r="C914" s="10"/>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63"/>
      <c r="B915" s="9"/>
      <c r="C915" s="10"/>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63"/>
      <c r="B916" s="9"/>
      <c r="C916" s="10"/>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63"/>
      <c r="B917" s="9"/>
      <c r="C917" s="10"/>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63"/>
      <c r="B918" s="9"/>
      <c r="C918" s="10"/>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63"/>
      <c r="B919" s="9"/>
      <c r="C919" s="10"/>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63"/>
      <c r="B920" s="9"/>
      <c r="C920" s="10"/>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63"/>
      <c r="B921" s="9"/>
      <c r="C921" s="10"/>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63"/>
      <c r="B922" s="9"/>
      <c r="C922" s="10"/>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63"/>
      <c r="B923" s="9"/>
      <c r="C923" s="10"/>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63"/>
      <c r="B924" s="9"/>
      <c r="C924" s="10"/>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63"/>
      <c r="B925" s="9"/>
      <c r="C925" s="10"/>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63"/>
      <c r="B926" s="9"/>
      <c r="C926" s="10"/>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63"/>
      <c r="B927" s="9"/>
      <c r="C927" s="10"/>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63"/>
      <c r="B928" s="9"/>
      <c r="C928" s="10"/>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63"/>
      <c r="B929" s="9"/>
      <c r="C929" s="10"/>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63"/>
      <c r="B930" s="9"/>
      <c r="C930" s="10"/>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63"/>
      <c r="B931" s="9"/>
      <c r="C931" s="10"/>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63"/>
      <c r="B932" s="9"/>
      <c r="C932" s="10"/>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63"/>
      <c r="B933" s="9"/>
      <c r="C933" s="10"/>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63"/>
      <c r="B934" s="9"/>
      <c r="C934" s="10"/>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63"/>
      <c r="B935" s="9"/>
      <c r="C935" s="10"/>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63"/>
      <c r="B936" s="9"/>
      <c r="C936" s="10"/>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63"/>
      <c r="B937" s="9"/>
      <c r="C937" s="10"/>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63"/>
      <c r="B938" s="9"/>
      <c r="C938" s="10"/>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63"/>
      <c r="B939" s="9"/>
      <c r="C939" s="10"/>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63"/>
      <c r="B940" s="9"/>
      <c r="C940" s="10"/>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63"/>
      <c r="B941" s="9"/>
      <c r="C941" s="10"/>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63"/>
      <c r="B942" s="9"/>
      <c r="C942" s="10"/>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63"/>
      <c r="B943" s="9"/>
      <c r="C943" s="10"/>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63"/>
      <c r="B944" s="9"/>
      <c r="C944" s="10"/>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63"/>
      <c r="B945" s="9"/>
      <c r="C945" s="10"/>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63"/>
      <c r="B946" s="9"/>
      <c r="C946" s="10"/>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63"/>
      <c r="B947" s="9"/>
      <c r="C947" s="10"/>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63"/>
      <c r="B948" s="9"/>
      <c r="C948" s="10"/>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63"/>
      <c r="B949" s="9"/>
      <c r="C949" s="10"/>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63"/>
      <c r="B950" s="9"/>
      <c r="C950" s="10"/>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63"/>
      <c r="B951" s="9"/>
      <c r="C951" s="10"/>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63"/>
      <c r="B952" s="9"/>
      <c r="C952" s="10"/>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63"/>
      <c r="B953" s="9"/>
      <c r="C953" s="10"/>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63"/>
      <c r="B954" s="9"/>
      <c r="C954" s="10"/>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63"/>
      <c r="B955" s="9"/>
      <c r="C955" s="10"/>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63"/>
      <c r="B956" s="9"/>
      <c r="C956" s="10"/>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63"/>
      <c r="B957" s="9"/>
      <c r="C957" s="10"/>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63"/>
      <c r="B958" s="9"/>
      <c r="C958" s="10"/>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63"/>
      <c r="B959" s="9"/>
      <c r="C959" s="10"/>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63"/>
      <c r="B960" s="9"/>
      <c r="C960" s="10"/>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63"/>
      <c r="B961" s="9"/>
      <c r="C961" s="10"/>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63"/>
      <c r="B962" s="9"/>
      <c r="C962" s="10"/>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63"/>
      <c r="B963" s="9"/>
      <c r="C963" s="10"/>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63"/>
      <c r="B964" s="9"/>
      <c r="C964" s="10"/>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63"/>
      <c r="B965" s="9"/>
      <c r="C965" s="10"/>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63"/>
      <c r="B966" s="9"/>
      <c r="C966" s="10"/>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63"/>
      <c r="B967" s="9"/>
      <c r="C967" s="10"/>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63"/>
      <c r="B968" s="9"/>
      <c r="C968" s="10"/>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63"/>
      <c r="B969" s="9"/>
      <c r="C969" s="10"/>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63"/>
      <c r="B970" s="9"/>
      <c r="C970" s="10"/>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63"/>
      <c r="B971" s="9"/>
      <c r="C971" s="10"/>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63"/>
      <c r="B972" s="9"/>
      <c r="C972" s="10"/>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63"/>
      <c r="B973" s="9"/>
      <c r="C973" s="10"/>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63"/>
      <c r="B974" s="9"/>
      <c r="C974" s="10"/>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63"/>
      <c r="B975" s="9"/>
      <c r="C975" s="10"/>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63"/>
      <c r="B976" s="9"/>
      <c r="C976" s="10"/>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63"/>
      <c r="B977" s="9"/>
      <c r="C977" s="10"/>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63"/>
      <c r="B978" s="9"/>
      <c r="C978" s="10"/>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63"/>
      <c r="B979" s="9"/>
      <c r="C979" s="10"/>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63"/>
      <c r="B980" s="9"/>
      <c r="C980" s="10"/>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63"/>
      <c r="B981" s="9"/>
      <c r="C981" s="10"/>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63"/>
      <c r="B982" s="9"/>
      <c r="C982" s="10"/>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63"/>
      <c r="B983" s="9"/>
      <c r="C983" s="10"/>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63"/>
      <c r="B984" s="9"/>
      <c r="C984" s="10"/>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63"/>
      <c r="B985" s="9"/>
      <c r="C985" s="10"/>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63"/>
      <c r="B986" s="9"/>
      <c r="C986" s="10"/>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63"/>
      <c r="B987" s="9"/>
      <c r="C987" s="10"/>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63"/>
      <c r="B988" s="9"/>
      <c r="C988" s="10"/>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63"/>
      <c r="B989" s="9"/>
      <c r="C989" s="10"/>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63"/>
      <c r="B990" s="9"/>
      <c r="C990" s="10"/>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63"/>
      <c r="B991" s="9"/>
      <c r="C991" s="10"/>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63"/>
      <c r="B992" s="9"/>
      <c r="C992" s="10"/>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63"/>
      <c r="B993" s="9"/>
      <c r="C993" s="10"/>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63"/>
      <c r="B994" s="9"/>
      <c r="C994" s="10"/>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63"/>
      <c r="B995" s="9"/>
      <c r="C995" s="10"/>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63"/>
      <c r="B996" s="9"/>
      <c r="C996" s="10"/>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63"/>
      <c r="B997" s="9"/>
      <c r="C997" s="10"/>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63"/>
      <c r="B998" s="9"/>
      <c r="C998" s="10"/>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63"/>
      <c r="B999" s="9"/>
      <c r="C999" s="10"/>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63"/>
      <c r="B1000" s="9"/>
      <c r="C1000" s="10"/>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
    <mergeCell ref="A1:C1"/>
    <mergeCell ref="A2:C2"/>
    <mergeCell ref="A3:C3"/>
    <mergeCell ref="A129:B129"/>
  </mergeCells>
  <pageMargins left="0.2" right="0.2" top="0.5" bottom="0.5" header="0" footer="0"/>
  <pageSetup fitToHeight="0" orientation="portrait"/>
  <headerFooter>
    <oddHeader>&amp;LExhibit J DIR-CPO-TMP-555&amp;CEXAMPLE</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Assessment </vt:lpstr>
      <vt:lpstr>FAQs</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Kline</dc:creator>
  <cp:lastModifiedBy>Jane Scott</cp:lastModifiedBy>
  <cp:lastPrinted>2026-07-16T01:45:50Z</cp:lastPrinted>
  <dcterms:created xsi:type="dcterms:W3CDTF">2014-09-24T13:47:55Z</dcterms:created>
  <dcterms:modified xsi:type="dcterms:W3CDTF">2026-07-16T01:47:02Z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0x0101004B29A701E6B71F409C14DB0BD491E896</vt:lpwstr>
  </property>
  <property fmtid="{D5CDD505-2E9C-101B-9397-08002B2CF9AE}" pid="3" name="_docset_NoMedatataSyncRequired">
    <vt:lpwstr>False</vt:lpwstr>
  </property>
</Properties>
</file>